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C6AEF6A-2D2D-4AD6-867A-8078A1C31A16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집행내역" sheetId="8" r:id="rId1"/>
  </sheets>
  <definedNames>
    <definedName name="_xlnm._FilterDatabase" localSheetId="0" hidden="1">집행내역!$A$3:$I$3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8" l="1"/>
  <c r="F4" i="8"/>
  <c r="E4" i="8"/>
</calcChain>
</file>

<file path=xl/sharedStrings.xml><?xml version="1.0" encoding="utf-8"?>
<sst xmlns="http://schemas.openxmlformats.org/spreadsheetml/2006/main" count="214" uniqueCount="85">
  <si>
    <t>(단위:원)</t>
    <phoneticPr fontId="2" type="noConversion"/>
  </si>
  <si>
    <t>사용자</t>
    <phoneticPr fontId="2" type="noConversion"/>
  </si>
  <si>
    <t>사용금액</t>
    <phoneticPr fontId="2" type="noConversion"/>
  </si>
  <si>
    <t>연번</t>
    <phoneticPr fontId="2" type="noConversion"/>
  </si>
  <si>
    <t>총계</t>
    <phoneticPr fontId="2" type="noConversion"/>
  </si>
  <si>
    <t>일시</t>
    <phoneticPr fontId="2" type="noConversion"/>
  </si>
  <si>
    <t>장소</t>
    <phoneticPr fontId="2" type="noConversion"/>
  </si>
  <si>
    <t>집행목적</t>
    <phoneticPr fontId="2" type="noConversion"/>
  </si>
  <si>
    <t>집행대상(명)</t>
    <phoneticPr fontId="2" type="noConversion"/>
  </si>
  <si>
    <t>비목</t>
    <phoneticPr fontId="2" type="noConversion"/>
  </si>
  <si>
    <t>결재
방법</t>
    <phoneticPr fontId="2" type="noConversion"/>
  </si>
  <si>
    <t>클린카드</t>
    <phoneticPr fontId="2" type="noConversion"/>
  </si>
  <si>
    <t>사업</t>
    <phoneticPr fontId="2" type="noConversion"/>
  </si>
  <si>
    <t>음영 부분 예시</t>
    <phoneticPr fontId="2" type="noConversion"/>
  </si>
  <si>
    <t>사장</t>
    <phoneticPr fontId="2" type="noConversion"/>
  </si>
  <si>
    <t>업무추진비 집행내역(2024. 8월분)</t>
    <phoneticPr fontId="1" type="noConversion"/>
  </si>
  <si>
    <t>개발사업부장</t>
    <phoneticPr fontId="2" type="noConversion"/>
  </si>
  <si>
    <t>담가구리</t>
    <phoneticPr fontId="2" type="noConversion"/>
  </si>
  <si>
    <t>용역 수행 관련 업무간담회 개최</t>
    <phoneticPr fontId="2" type="noConversion"/>
  </si>
  <si>
    <t>전략기획팀장</t>
    <phoneticPr fontId="2" type="noConversion"/>
  </si>
  <si>
    <t>경영관리처장</t>
    <phoneticPr fontId="2" type="noConversion"/>
  </si>
  <si>
    <t>시설관리처장</t>
    <phoneticPr fontId="2" type="noConversion"/>
  </si>
  <si>
    <t>남도사랑채</t>
    <phoneticPr fontId="2" type="noConversion"/>
  </si>
  <si>
    <t>인사혁신팀장</t>
    <phoneticPr fontId="2" type="noConversion"/>
  </si>
  <si>
    <t>금시골여행</t>
    <phoneticPr fontId="2" type="noConversion"/>
  </si>
  <si>
    <t>구리시 업무협의 관련 업무 공유</t>
    <phoneticPr fontId="2" type="noConversion"/>
  </si>
  <si>
    <t>브라운래빗 구리토평점</t>
    <phoneticPr fontId="2" type="noConversion"/>
  </si>
  <si>
    <t>지아</t>
    <phoneticPr fontId="2" type="noConversion"/>
  </si>
  <si>
    <t>메가엠지씨커피 구리토평공원점</t>
    <phoneticPr fontId="2" type="noConversion"/>
  </si>
  <si>
    <t>교통사업부 직원 격려</t>
    <phoneticPr fontId="2" type="noConversion"/>
  </si>
  <si>
    <t>단비주</t>
    <phoneticPr fontId="2" type="noConversion"/>
  </si>
  <si>
    <t>강씨네아천냉면</t>
    <phoneticPr fontId="2" type="noConversion"/>
  </si>
  <si>
    <t>에어스커피</t>
    <phoneticPr fontId="2" type="noConversion"/>
  </si>
  <si>
    <t>시설관리처 업무협의(경영평가 지표 등) 간담회</t>
    <phoneticPr fontId="2" type="noConversion"/>
  </si>
  <si>
    <t>곰작골 나주곰탕 교문점</t>
    <phoneticPr fontId="2" type="noConversion"/>
  </si>
  <si>
    <t>교통사업부 인원 충원 관련 간담회</t>
    <phoneticPr fontId="2" type="noConversion"/>
  </si>
  <si>
    <t>노랑통닭</t>
    <phoneticPr fontId="2" type="noConversion"/>
  </si>
  <si>
    <t>교통사업부 경영평가 지표 관련 간담회</t>
    <phoneticPr fontId="2" type="noConversion"/>
  </si>
  <si>
    <t>귀품찬</t>
    <phoneticPr fontId="2" type="noConversion"/>
  </si>
  <si>
    <t>조직문화 발전 관련 협의</t>
    <phoneticPr fontId="2" type="noConversion"/>
  </si>
  <si>
    <t>2024. 8. 1. ~ 2024. 8. 30.</t>
    <phoneticPr fontId="2" type="noConversion"/>
  </si>
  <si>
    <t>유관기관 업무협의</t>
    <phoneticPr fontId="2" type="noConversion"/>
  </si>
  <si>
    <t>㈜오늘제빵소</t>
    <phoneticPr fontId="2" type="noConversion"/>
  </si>
  <si>
    <t>개발사업부 신입 직원 격려</t>
    <phoneticPr fontId="2" type="noConversion"/>
  </si>
  <si>
    <t>삼산회관 구리토평점</t>
    <phoneticPr fontId="2" type="noConversion"/>
  </si>
  <si>
    <t>경영지원팀 신입 직원 격려</t>
    <phoneticPr fontId="2" type="noConversion"/>
  </si>
  <si>
    <t>프레고 커피</t>
    <phoneticPr fontId="2" type="noConversion"/>
  </si>
  <si>
    <t>찾아가는 고충상담 시행</t>
    <phoneticPr fontId="2" type="noConversion"/>
  </si>
  <si>
    <t>파리바게트 구리토평</t>
    <phoneticPr fontId="2" type="noConversion"/>
  </si>
  <si>
    <t>경영지원팀 직원 격려</t>
    <phoneticPr fontId="2" type="noConversion"/>
  </si>
  <si>
    <t>이디야 롯데하이마트 구리점</t>
    <phoneticPr fontId="2" type="noConversion"/>
  </si>
  <si>
    <t>투썸플레이스 구리중앙점</t>
    <phoneticPr fontId="2" type="noConversion"/>
  </si>
  <si>
    <t>메가MGC커피 갈매초점</t>
    <phoneticPr fontId="2" type="noConversion"/>
  </si>
  <si>
    <t>다인한정식</t>
    <phoneticPr fontId="2" type="noConversion"/>
  </si>
  <si>
    <t>공사 대외홍보 관련 업무협의</t>
    <phoneticPr fontId="2" type="noConversion"/>
  </si>
  <si>
    <t>신입직원 격려 간담회</t>
    <phoneticPr fontId="2" type="noConversion"/>
  </si>
  <si>
    <t>김대감 참숯화로구이</t>
    <phoneticPr fontId="2" type="noConversion"/>
  </si>
  <si>
    <t>건설사업팀</t>
    <phoneticPr fontId="2" type="noConversion"/>
  </si>
  <si>
    <t>메밀랑</t>
    <phoneticPr fontId="2" type="noConversion"/>
  </si>
  <si>
    <t>전기공사 수행 관련 업무간담회 개최</t>
    <phoneticPr fontId="2" type="noConversion"/>
  </si>
  <si>
    <t>빅파이브</t>
    <phoneticPr fontId="2" type="noConversion"/>
  </si>
  <si>
    <t>토목공사 수행 관련 업무간담회 개최</t>
    <phoneticPr fontId="2" type="noConversion"/>
  </si>
  <si>
    <t>사회공헌활동 추진 관련 업무협의</t>
    <phoneticPr fontId="2" type="noConversion"/>
  </si>
  <si>
    <t>핏제리아루카구리갈매점</t>
    <phoneticPr fontId="2" type="noConversion"/>
  </si>
  <si>
    <t>소식지 제작 등 기자단 업무협의</t>
    <phoneticPr fontId="2" type="noConversion"/>
  </si>
  <si>
    <t>나주곰탕 구리교문점</t>
    <phoneticPr fontId="2" type="noConversion"/>
  </si>
  <si>
    <t>시설관리 운영 업무 협의</t>
    <phoneticPr fontId="2" type="noConversion"/>
  </si>
  <si>
    <t>주차시설팀장</t>
    <phoneticPr fontId="2" type="noConversion"/>
  </si>
  <si>
    <t>잉꼬칼국수</t>
    <phoneticPr fontId="2" type="noConversion"/>
  </si>
  <si>
    <t>이모네식당</t>
    <phoneticPr fontId="2" type="noConversion"/>
  </si>
  <si>
    <t>교통약자 이동지원센터 관련 업무협의</t>
    <phoneticPr fontId="2" type="noConversion"/>
  </si>
  <si>
    <t>씨디씨(CDC)</t>
    <phoneticPr fontId="2" type="noConversion"/>
  </si>
  <si>
    <t>쭈꾸미하우스</t>
    <phoneticPr fontId="2" type="noConversion"/>
  </si>
  <si>
    <t>회서방</t>
    <phoneticPr fontId="2" type="noConversion"/>
  </si>
  <si>
    <t>찌개상회</t>
    <phoneticPr fontId="2" type="noConversion"/>
  </si>
  <si>
    <t>혹서기 시설운영 관련 업무협의</t>
    <phoneticPr fontId="2" type="noConversion"/>
  </si>
  <si>
    <t>카페동구릉</t>
    <phoneticPr fontId="2" type="noConversion"/>
  </si>
  <si>
    <t>체육시설 운영 활성화 관련 업무협의</t>
    <phoneticPr fontId="2" type="noConversion"/>
  </si>
  <si>
    <t>주차시설 운영 관련 업무협의</t>
    <phoneticPr fontId="2" type="noConversion"/>
  </si>
  <si>
    <t>오늘제빵소</t>
    <phoneticPr fontId="2" type="noConversion"/>
  </si>
  <si>
    <t>체육시설 운영개선 관련 업무협의</t>
    <phoneticPr fontId="2" type="noConversion"/>
  </si>
  <si>
    <t>마인드브릿지</t>
    <phoneticPr fontId="2" type="noConversion"/>
  </si>
  <si>
    <t>시설관리처 기간제근로자 채용 관련 업무협의</t>
    <phoneticPr fontId="2" type="noConversion"/>
  </si>
  <si>
    <t>본부 대회의실</t>
    <phoneticPr fontId="2" type="noConversion"/>
  </si>
  <si>
    <t>별내선 구리역 환승통로 안전성 검토 용역 최종보고회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</si>
</sst>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(* #,##0_);_(* \(#,##0\);_(* &quot;-&quot;_);_(@_)"/>
    <numFmt numFmtId="177" formatCode="yyyy/mm/dd\ hh:mm"/>
  </numFmts>
  <fonts count="28"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b/>
      <sz val="18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6">
    <xf numFmtId="0" fontId="0" fillId="0" borderId="0" applyNumberFormat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176" fontId="3" fillId="0" borderId="0" applyFont="0" applyFill="0" applyBorder="0" applyAlignment="0" applyProtection="0"/>
    <xf numFmtId="0" fontId="3" fillId="0" borderId="0"/>
    <xf numFmtId="0" fontId="4" fillId="0" borderId="0" applyNumberFormat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1" fontId="21" fillId="0" borderId="0" xfId="32" applyFont="1" applyAlignment="1">
      <alignment horizontal="right" vertical="center"/>
    </xf>
    <xf numFmtId="0" fontId="22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4" fillId="33" borderId="10" xfId="0" applyFont="1" applyFill="1" applyBorder="1" applyAlignment="1">
      <alignment horizontal="center" vertical="center" wrapText="1" shrinkToFit="1"/>
    </xf>
    <xf numFmtId="0" fontId="24" fillId="34" borderId="10" xfId="0" applyFont="1" applyFill="1" applyBorder="1" applyAlignment="1">
      <alignment horizontal="center" vertical="center" shrinkToFit="1"/>
    </xf>
    <xf numFmtId="177" fontId="26" fillId="0" borderId="10" xfId="54" applyNumberFormat="1" applyFont="1" applyFill="1" applyBorder="1" applyAlignment="1">
      <alignment horizontal="center" vertical="center" shrinkToFit="1"/>
    </xf>
    <xf numFmtId="0" fontId="26" fillId="0" borderId="10" xfId="54" applyFont="1" applyFill="1" applyBorder="1" applyAlignment="1">
      <alignment horizontal="center" vertical="center" shrinkToFit="1"/>
    </xf>
    <xf numFmtId="41" fontId="26" fillId="0" borderId="10" xfId="32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shrinkToFit="1"/>
    </xf>
    <xf numFmtId="41" fontId="25" fillId="0" borderId="10" xfId="32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4" fillId="33" borderId="10" xfId="0" applyFont="1" applyFill="1" applyBorder="1" applyAlignment="1">
      <alignment horizontal="center" vertical="center" shrinkToFit="1"/>
    </xf>
    <xf numFmtId="41" fontId="24" fillId="33" borderId="10" xfId="32" applyFont="1" applyFill="1" applyBorder="1" applyAlignment="1">
      <alignment horizontal="center" vertical="center" shrinkToFit="1"/>
    </xf>
    <xf numFmtId="0" fontId="25" fillId="34" borderId="10" xfId="0" applyFont="1" applyFill="1" applyBorder="1" applyAlignment="1">
      <alignment horizontal="center" vertical="center" shrinkToFit="1"/>
    </xf>
    <xf numFmtId="41" fontId="24" fillId="34" borderId="10" xfId="32" applyFont="1" applyFill="1" applyBorder="1" applyAlignment="1">
      <alignment horizontal="center" vertical="center" shrinkToFit="1"/>
    </xf>
    <xf numFmtId="0" fontId="24" fillId="35" borderId="10" xfId="0" applyFont="1" applyFill="1" applyBorder="1" applyAlignment="1">
      <alignment horizontal="center" vertical="center" shrinkToFit="1"/>
    </xf>
    <xf numFmtId="0" fontId="26" fillId="36" borderId="10" xfId="0" applyNumberFormat="1" applyFont="1" applyFill="1" applyBorder="1" applyAlignment="1">
      <alignment horizontal="center" vertical="center"/>
    </xf>
    <xf numFmtId="177" fontId="26" fillId="36" borderId="10" xfId="54" applyNumberFormat="1" applyFont="1" applyFill="1" applyBorder="1" applyAlignment="1">
      <alignment horizontal="center" vertical="center" shrinkToFit="1"/>
    </xf>
    <xf numFmtId="0" fontId="26" fillId="36" borderId="10" xfId="54" applyFont="1" applyFill="1" applyBorder="1" applyAlignment="1">
      <alignment horizontal="center" vertical="center" shrinkToFit="1"/>
    </xf>
    <xf numFmtId="41" fontId="26" fillId="36" borderId="10" xfId="32" applyFont="1" applyFill="1" applyBorder="1" applyAlignment="1">
      <alignment horizontal="center" vertical="center"/>
    </xf>
    <xf numFmtId="0" fontId="26" fillId="0" borderId="10" xfId="0" applyNumberFormat="1" applyFont="1" applyBorder="1" applyAlignment="1">
      <alignment horizontal="center" vertical="center"/>
    </xf>
    <xf numFmtId="0" fontId="26" fillId="0" borderId="10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/>
    </xf>
    <xf numFmtId="0" fontId="27" fillId="0" borderId="10" xfId="0" applyNumberFormat="1" applyFont="1" applyBorder="1" applyAlignment="1">
      <alignment horizontal="center" vertical="center"/>
    </xf>
    <xf numFmtId="0" fontId="25" fillId="36" borderId="10" xfId="0" applyNumberFormat="1" applyFont="1" applyFill="1" applyBorder="1" applyAlignment="1">
      <alignment horizontal="center" vertical="center"/>
    </xf>
    <xf numFmtId="0" fontId="25" fillId="36" borderId="10" xfId="54" applyFont="1" applyFill="1" applyBorder="1" applyAlignment="1">
      <alignment horizontal="center" vertical="center" shrinkToFit="1"/>
    </xf>
    <xf numFmtId="41" fontId="25" fillId="36" borderId="10" xfId="32" applyFont="1" applyFill="1" applyBorder="1" applyAlignment="1">
      <alignment horizontal="center" vertical="center"/>
    </xf>
    <xf numFmtId="22" fontId="25" fillId="36" borderId="10" xfId="54" applyNumberFormat="1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</cellXfs>
  <cellStyles count="56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33" xr:uid="{00000000-0005-0000-0000-000020000000}"/>
    <cellStyle name="쉼표 [0] 2 2" xfId="52" xr:uid="{00000000-0005-0000-0000-000021000000}"/>
    <cellStyle name="쉼표 [0] 3" xfId="34" xr:uid="{00000000-0005-0000-0000-000022000000}"/>
    <cellStyle name="쉼표 [0] 3 3" xfId="55" xr:uid="{CF990F3C-95BE-479F-BA64-28AD91E402E9}"/>
    <cellStyle name="연결된 셀" xfId="35" builtinId="24" customBuiltin="1"/>
    <cellStyle name="요약" xfId="36" builtinId="25" customBuiltin="1"/>
    <cellStyle name="입력" xfId="37" builtinId="20" customBuiltin="1"/>
    <cellStyle name="제목" xfId="38" builtinId="15" customBuiltin="1"/>
    <cellStyle name="제목 1" xfId="39" builtinId="16" customBuiltin="1"/>
    <cellStyle name="제목 2" xfId="40" builtinId="17" customBuiltin="1"/>
    <cellStyle name="제목 3" xfId="41" builtinId="18" customBuiltin="1"/>
    <cellStyle name="제목 4" xfId="42" builtinId="19" customBuiltin="1"/>
    <cellStyle name="좋음" xfId="43" builtinId="26" customBuiltin="1"/>
    <cellStyle name="출력" xfId="44" builtinId="21" customBuiltin="1"/>
    <cellStyle name="표준" xfId="0" builtinId="0" customBuiltin="1"/>
    <cellStyle name="표준 2" xfId="45" xr:uid="{00000000-0005-0000-0000-00002E000000}"/>
    <cellStyle name="표준 2 2" xfId="51" xr:uid="{00000000-0005-0000-0000-00002F000000}"/>
    <cellStyle name="표준 2 3" xfId="54" xr:uid="{00000000-0005-0000-0000-000030000000}"/>
    <cellStyle name="표준 3" xfId="46" xr:uid="{00000000-0005-0000-0000-000031000000}"/>
    <cellStyle name="표준 3 2" xfId="53" xr:uid="{00000000-0005-0000-0000-000032000000}"/>
    <cellStyle name="표준 4" xfId="47" xr:uid="{00000000-0005-0000-0000-000033000000}"/>
    <cellStyle name="표준 4 2" xfId="48" xr:uid="{00000000-0005-0000-0000-000034000000}"/>
    <cellStyle name="표준 5" xfId="49" xr:uid="{00000000-0005-0000-0000-000035000000}"/>
    <cellStyle name="표준 6" xfId="50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abSelected="1" zoomScaleNormal="100" workbookViewId="0">
      <selection sqref="A1:I1"/>
    </sheetView>
  </sheetViews>
  <sheetFormatPr defaultColWidth="9" defaultRowHeight="14.25"/>
  <cols>
    <col min="1" max="1" width="6.875" style="2" customWidth="1"/>
    <col min="2" max="2" width="22.5" style="2" customWidth="1"/>
    <col min="3" max="3" width="20.75" style="2" customWidth="1"/>
    <col min="4" max="4" width="45" style="2" customWidth="1"/>
    <col min="5" max="5" width="87.125" style="2" customWidth="1"/>
    <col min="6" max="6" width="9.625" style="6" customWidth="1"/>
    <col min="7" max="7" width="13.875" style="3" customWidth="1"/>
    <col min="8" max="8" width="8.75" style="1" customWidth="1"/>
    <col min="9" max="9" width="7.75" style="2" customWidth="1"/>
    <col min="10" max="13" width="9" style="5" customWidth="1"/>
    <col min="14" max="16384" width="9" style="5"/>
  </cols>
  <sheetData>
    <row r="1" spans="1:9" s="4" customFormat="1" ht="56.25" customHeight="1">
      <c r="A1" s="35" t="s">
        <v>15</v>
      </c>
      <c r="B1" s="35"/>
      <c r="C1" s="35"/>
      <c r="D1" s="35"/>
      <c r="E1" s="35"/>
      <c r="F1" s="35"/>
      <c r="G1" s="35"/>
      <c r="H1" s="35"/>
      <c r="I1" s="35"/>
    </row>
    <row r="2" spans="1:9" s="4" customFormat="1" ht="42.75" customHeight="1">
      <c r="A2" s="36" t="s">
        <v>40</v>
      </c>
      <c r="B2" s="36"/>
      <c r="C2" s="36"/>
      <c r="D2" s="21" t="s">
        <v>13</v>
      </c>
      <c r="E2" s="13"/>
      <c r="F2" s="14"/>
      <c r="G2" s="15"/>
      <c r="H2" s="14" t="s">
        <v>0</v>
      </c>
      <c r="I2" s="16"/>
    </row>
    <row r="3" spans="1:9" s="4" customFormat="1" ht="35.25" customHeight="1">
      <c r="A3" s="17" t="s">
        <v>3</v>
      </c>
      <c r="B3" s="17" t="s">
        <v>1</v>
      </c>
      <c r="C3" s="17" t="s">
        <v>5</v>
      </c>
      <c r="D3" s="7" t="s">
        <v>6</v>
      </c>
      <c r="E3" s="17" t="s">
        <v>7</v>
      </c>
      <c r="F3" s="7" t="s">
        <v>8</v>
      </c>
      <c r="G3" s="18" t="s">
        <v>2</v>
      </c>
      <c r="H3" s="7" t="s">
        <v>10</v>
      </c>
      <c r="I3" s="17" t="s">
        <v>9</v>
      </c>
    </row>
    <row r="4" spans="1:9" s="4" customFormat="1" ht="35.25" customHeight="1">
      <c r="A4" s="8"/>
      <c r="B4" s="8"/>
      <c r="C4" s="19" t="s">
        <v>4</v>
      </c>
      <c r="D4" s="19"/>
      <c r="E4" s="20" t="str">
        <f>COUNTA(C5:C44) &amp; "건"</f>
        <v>40건</v>
      </c>
      <c r="F4" s="8">
        <f>SUM(F5:F44)</f>
        <v>208</v>
      </c>
      <c r="G4" s="20">
        <f>SUM(G6:G44)</f>
        <v>2534380</v>
      </c>
      <c r="H4" s="8"/>
      <c r="I4" s="19"/>
    </row>
    <row r="5" spans="1:9" s="4" customFormat="1" ht="35.25" customHeight="1">
      <c r="A5" s="12">
        <v>1</v>
      </c>
      <c r="B5" s="27" t="s">
        <v>20</v>
      </c>
      <c r="C5" s="9">
        <v>45512.53125</v>
      </c>
      <c r="D5" s="27" t="s">
        <v>32</v>
      </c>
      <c r="E5" s="27" t="s">
        <v>33</v>
      </c>
      <c r="F5" s="10">
        <v>4</v>
      </c>
      <c r="G5" s="11">
        <v>18500</v>
      </c>
      <c r="H5" s="12" t="s">
        <v>11</v>
      </c>
      <c r="I5" s="12" t="s">
        <v>12</v>
      </c>
    </row>
    <row r="6" spans="1:9" s="4" customFormat="1" ht="35.25" customHeight="1">
      <c r="A6" s="12">
        <v>2</v>
      </c>
      <c r="B6" s="27" t="s">
        <v>20</v>
      </c>
      <c r="C6" s="9">
        <v>45512.509722222225</v>
      </c>
      <c r="D6" s="27" t="s">
        <v>34</v>
      </c>
      <c r="E6" s="27" t="s">
        <v>33</v>
      </c>
      <c r="F6" s="10">
        <v>4</v>
      </c>
      <c r="G6" s="11">
        <v>52000</v>
      </c>
      <c r="H6" s="12" t="s">
        <v>11</v>
      </c>
      <c r="I6" s="12" t="s">
        <v>12</v>
      </c>
    </row>
    <row r="7" spans="1:9" s="4" customFormat="1" ht="35.25" customHeight="1">
      <c r="A7" s="12">
        <v>3</v>
      </c>
      <c r="B7" s="27" t="s">
        <v>20</v>
      </c>
      <c r="C7" s="23">
        <v>45506.524305555555</v>
      </c>
      <c r="D7" s="22" t="s">
        <v>27</v>
      </c>
      <c r="E7" s="22" t="s">
        <v>35</v>
      </c>
      <c r="F7" s="24">
        <v>6</v>
      </c>
      <c r="G7" s="25">
        <v>60000</v>
      </c>
      <c r="H7" s="12" t="s">
        <v>11</v>
      </c>
      <c r="I7" s="12" t="s">
        <v>12</v>
      </c>
    </row>
    <row r="8" spans="1:9" s="4" customFormat="1" ht="35.25" customHeight="1">
      <c r="A8" s="12">
        <v>4</v>
      </c>
      <c r="B8" s="27" t="s">
        <v>20</v>
      </c>
      <c r="C8" s="23">
        <v>45512.527083333334</v>
      </c>
      <c r="D8" s="22" t="s">
        <v>28</v>
      </c>
      <c r="E8" s="22" t="s">
        <v>35</v>
      </c>
      <c r="F8" s="24">
        <v>6</v>
      </c>
      <c r="G8" s="25">
        <v>15800</v>
      </c>
      <c r="H8" s="12" t="s">
        <v>11</v>
      </c>
      <c r="I8" s="12" t="s">
        <v>12</v>
      </c>
    </row>
    <row r="9" spans="1:9" s="4" customFormat="1" ht="35.25" customHeight="1">
      <c r="A9" s="12">
        <v>5</v>
      </c>
      <c r="B9" s="22" t="s">
        <v>20</v>
      </c>
      <c r="C9" s="23">
        <v>45511.886805555558</v>
      </c>
      <c r="D9" s="22" t="s">
        <v>36</v>
      </c>
      <c r="E9" s="22" t="s">
        <v>37</v>
      </c>
      <c r="F9" s="24">
        <v>4</v>
      </c>
      <c r="G9" s="25">
        <v>61000</v>
      </c>
      <c r="H9" s="12" t="s">
        <v>11</v>
      </c>
      <c r="I9" s="12" t="s">
        <v>12</v>
      </c>
    </row>
    <row r="10" spans="1:9" s="4" customFormat="1" ht="35.25" customHeight="1">
      <c r="A10" s="12">
        <v>6</v>
      </c>
      <c r="B10" s="22" t="s">
        <v>20</v>
      </c>
      <c r="C10" s="23">
        <v>45527.536805555559</v>
      </c>
      <c r="D10" s="22" t="s">
        <v>38</v>
      </c>
      <c r="E10" s="22" t="s">
        <v>39</v>
      </c>
      <c r="F10" s="24">
        <v>2</v>
      </c>
      <c r="G10" s="25">
        <v>30000</v>
      </c>
      <c r="H10" s="12" t="s">
        <v>11</v>
      </c>
      <c r="I10" s="12" t="s">
        <v>12</v>
      </c>
    </row>
    <row r="11" spans="1:9" s="4" customFormat="1" ht="35.25" customHeight="1">
      <c r="A11" s="12">
        <v>7</v>
      </c>
      <c r="B11" s="22" t="s">
        <v>14</v>
      </c>
      <c r="C11" s="23">
        <v>45506.513368055559</v>
      </c>
      <c r="D11" s="22" t="s">
        <v>24</v>
      </c>
      <c r="E11" s="22" t="s">
        <v>41</v>
      </c>
      <c r="F11" s="24">
        <v>5</v>
      </c>
      <c r="G11" s="25">
        <v>60000</v>
      </c>
      <c r="H11" s="12" t="s">
        <v>11</v>
      </c>
      <c r="I11" s="12" t="s">
        <v>12</v>
      </c>
    </row>
    <row r="12" spans="1:9" s="4" customFormat="1" ht="35.25" customHeight="1">
      <c r="A12" s="12">
        <v>8</v>
      </c>
      <c r="B12" s="22" t="s">
        <v>14</v>
      </c>
      <c r="C12" s="23">
        <v>45506.520868055559</v>
      </c>
      <c r="D12" s="22" t="s">
        <v>42</v>
      </c>
      <c r="E12" s="22" t="s">
        <v>41</v>
      </c>
      <c r="F12" s="24">
        <v>5</v>
      </c>
      <c r="G12" s="25">
        <v>30800</v>
      </c>
      <c r="H12" s="12" t="s">
        <v>11</v>
      </c>
      <c r="I12" s="12" t="s">
        <v>12</v>
      </c>
    </row>
    <row r="13" spans="1:9" s="4" customFormat="1" ht="35.25" customHeight="1">
      <c r="A13" s="12">
        <v>9</v>
      </c>
      <c r="B13" s="22" t="s">
        <v>14</v>
      </c>
      <c r="C13" s="23">
        <v>45513.513888888891</v>
      </c>
      <c r="D13" s="22" t="s">
        <v>31</v>
      </c>
      <c r="E13" s="22" t="s">
        <v>43</v>
      </c>
      <c r="F13" s="24">
        <v>6</v>
      </c>
      <c r="G13" s="25">
        <v>78000</v>
      </c>
      <c r="H13" s="12" t="s">
        <v>11</v>
      </c>
      <c r="I13" s="12" t="s">
        <v>12</v>
      </c>
    </row>
    <row r="14" spans="1:9" s="4" customFormat="1" ht="35.25" customHeight="1">
      <c r="A14" s="12">
        <v>10</v>
      </c>
      <c r="B14" s="22" t="s">
        <v>14</v>
      </c>
      <c r="C14" s="23">
        <v>45513.520138888889</v>
      </c>
      <c r="D14" s="27" t="s">
        <v>26</v>
      </c>
      <c r="E14" s="22" t="s">
        <v>43</v>
      </c>
      <c r="F14" s="10">
        <v>6</v>
      </c>
      <c r="G14" s="11">
        <v>28800</v>
      </c>
      <c r="H14" s="12" t="s">
        <v>11</v>
      </c>
      <c r="I14" s="12" t="s">
        <v>12</v>
      </c>
    </row>
    <row r="15" spans="1:9" s="4" customFormat="1" ht="35.25" customHeight="1">
      <c r="A15" s="12">
        <v>11</v>
      </c>
      <c r="B15" s="22" t="s">
        <v>14</v>
      </c>
      <c r="C15" s="23">
        <v>45516.523333333331</v>
      </c>
      <c r="D15" s="27" t="s">
        <v>44</v>
      </c>
      <c r="E15" s="27" t="s">
        <v>45</v>
      </c>
      <c r="F15" s="10">
        <v>3</v>
      </c>
      <c r="G15" s="11">
        <v>31500</v>
      </c>
      <c r="H15" s="12" t="s">
        <v>11</v>
      </c>
      <c r="I15" s="12" t="s">
        <v>12</v>
      </c>
    </row>
    <row r="16" spans="1:9" s="4" customFormat="1" ht="35.25" customHeight="1">
      <c r="A16" s="12">
        <v>12</v>
      </c>
      <c r="B16" s="26" t="s">
        <v>23</v>
      </c>
      <c r="C16" s="23">
        <v>45516.586805555555</v>
      </c>
      <c r="D16" s="22" t="s">
        <v>46</v>
      </c>
      <c r="E16" s="28" t="s">
        <v>47</v>
      </c>
      <c r="F16" s="10">
        <v>5</v>
      </c>
      <c r="G16" s="11">
        <v>36000</v>
      </c>
      <c r="H16" s="12" t="s">
        <v>11</v>
      </c>
      <c r="I16" s="12" t="s">
        <v>12</v>
      </c>
    </row>
    <row r="17" spans="1:9" s="4" customFormat="1" ht="35.25" customHeight="1">
      <c r="A17" s="12">
        <v>13</v>
      </c>
      <c r="B17" s="26" t="s">
        <v>23</v>
      </c>
      <c r="C17" s="23">
        <v>45516.665509259263</v>
      </c>
      <c r="D17" s="27" t="s">
        <v>48</v>
      </c>
      <c r="E17" s="28" t="s">
        <v>47</v>
      </c>
      <c r="F17" s="10">
        <v>5</v>
      </c>
      <c r="G17" s="11">
        <v>27200</v>
      </c>
      <c r="H17" s="12" t="s">
        <v>11</v>
      </c>
      <c r="I17" s="12" t="s">
        <v>12</v>
      </c>
    </row>
    <row r="18" spans="1:9" s="4" customFormat="1" ht="35.25" customHeight="1">
      <c r="A18" s="12">
        <v>14</v>
      </c>
      <c r="B18" s="26" t="s">
        <v>14</v>
      </c>
      <c r="C18" s="23">
        <v>45517.520833333336</v>
      </c>
      <c r="D18" s="22" t="s">
        <v>31</v>
      </c>
      <c r="E18" s="28" t="s">
        <v>49</v>
      </c>
      <c r="F18" s="10">
        <v>4</v>
      </c>
      <c r="G18" s="11">
        <v>48000</v>
      </c>
      <c r="H18" s="12" t="s">
        <v>11</v>
      </c>
      <c r="I18" s="12" t="s">
        <v>12</v>
      </c>
    </row>
    <row r="19" spans="1:9" s="4" customFormat="1" ht="35.25" customHeight="1">
      <c r="A19" s="12">
        <v>15</v>
      </c>
      <c r="B19" s="26" t="s">
        <v>14</v>
      </c>
      <c r="C19" s="23">
        <v>45517.52847222222</v>
      </c>
      <c r="D19" s="27" t="s">
        <v>26</v>
      </c>
      <c r="E19" s="28" t="s">
        <v>49</v>
      </c>
      <c r="F19" s="10">
        <v>4</v>
      </c>
      <c r="G19" s="11">
        <v>19300</v>
      </c>
      <c r="H19" s="12" t="s">
        <v>11</v>
      </c>
      <c r="I19" s="12" t="s">
        <v>12</v>
      </c>
    </row>
    <row r="20" spans="1:9" s="4" customFormat="1" ht="35.25" customHeight="1">
      <c r="A20" s="12">
        <v>16</v>
      </c>
      <c r="B20" s="26" t="s">
        <v>23</v>
      </c>
      <c r="C20" s="23">
        <v>45517.412731481483</v>
      </c>
      <c r="D20" s="27" t="s">
        <v>50</v>
      </c>
      <c r="E20" s="28" t="s">
        <v>47</v>
      </c>
      <c r="F20" s="10">
        <v>7</v>
      </c>
      <c r="G20" s="11">
        <v>23400</v>
      </c>
      <c r="H20" s="12" t="s">
        <v>11</v>
      </c>
      <c r="I20" s="12" t="s">
        <v>12</v>
      </c>
    </row>
    <row r="21" spans="1:9" s="4" customFormat="1" ht="35.25" customHeight="1">
      <c r="A21" s="12">
        <v>17</v>
      </c>
      <c r="B21" s="26" t="s">
        <v>23</v>
      </c>
      <c r="C21" s="23">
        <v>45517.590277777781</v>
      </c>
      <c r="D21" s="22" t="s">
        <v>51</v>
      </c>
      <c r="E21" s="28" t="s">
        <v>47</v>
      </c>
      <c r="F21" s="10">
        <v>8</v>
      </c>
      <c r="G21" s="11">
        <v>59400</v>
      </c>
      <c r="H21" s="12" t="s">
        <v>11</v>
      </c>
      <c r="I21" s="12" t="s">
        <v>12</v>
      </c>
    </row>
    <row r="22" spans="1:9" s="4" customFormat="1" ht="35.25" customHeight="1">
      <c r="A22" s="12">
        <v>18</v>
      </c>
      <c r="B22" s="26" t="s">
        <v>23</v>
      </c>
      <c r="C22" s="23">
        <v>45518.432638888888</v>
      </c>
      <c r="D22" s="27" t="s">
        <v>52</v>
      </c>
      <c r="E22" s="28" t="s">
        <v>47</v>
      </c>
      <c r="F22" s="10">
        <v>8</v>
      </c>
      <c r="G22" s="11">
        <v>30000</v>
      </c>
      <c r="H22" s="12" t="s">
        <v>11</v>
      </c>
      <c r="I22" s="12" t="s">
        <v>12</v>
      </c>
    </row>
    <row r="23" spans="1:9" s="4" customFormat="1" ht="35.25" customHeight="1">
      <c r="A23" s="12">
        <v>19</v>
      </c>
      <c r="B23" s="26" t="s">
        <v>14</v>
      </c>
      <c r="C23" s="23">
        <v>45527.518773148149</v>
      </c>
      <c r="D23" s="27" t="s">
        <v>53</v>
      </c>
      <c r="E23" s="28" t="s">
        <v>54</v>
      </c>
      <c r="F23" s="10">
        <v>2</v>
      </c>
      <c r="G23" s="11">
        <v>46000</v>
      </c>
      <c r="H23" s="12" t="s">
        <v>11</v>
      </c>
      <c r="I23" s="12" t="s">
        <v>12</v>
      </c>
    </row>
    <row r="24" spans="1:9" s="4" customFormat="1" ht="35.25" customHeight="1">
      <c r="A24" s="12">
        <v>20</v>
      </c>
      <c r="B24" s="26" t="s">
        <v>14</v>
      </c>
      <c r="C24" s="23">
        <v>45527.835416666669</v>
      </c>
      <c r="D24" s="27" t="s">
        <v>30</v>
      </c>
      <c r="E24" s="28" t="s">
        <v>55</v>
      </c>
      <c r="F24" s="10">
        <v>6</v>
      </c>
      <c r="G24" s="11">
        <v>160000</v>
      </c>
      <c r="H24" s="12" t="s">
        <v>11</v>
      </c>
      <c r="I24" s="12" t="s">
        <v>12</v>
      </c>
    </row>
    <row r="25" spans="1:9" s="4" customFormat="1" ht="35.25" customHeight="1">
      <c r="A25" s="12">
        <v>21</v>
      </c>
      <c r="B25" s="26" t="s">
        <v>14</v>
      </c>
      <c r="C25" s="23">
        <v>45531.835416666669</v>
      </c>
      <c r="D25" s="29" t="s">
        <v>56</v>
      </c>
      <c r="E25" s="29" t="s">
        <v>29</v>
      </c>
      <c r="F25" s="10">
        <v>6</v>
      </c>
      <c r="G25" s="11">
        <v>183000</v>
      </c>
      <c r="H25" s="12" t="s">
        <v>11</v>
      </c>
      <c r="I25" s="12" t="s">
        <v>12</v>
      </c>
    </row>
    <row r="26" spans="1:9" s="4" customFormat="1" ht="35.25" customHeight="1">
      <c r="A26" s="12">
        <v>22</v>
      </c>
      <c r="B26" s="30" t="s">
        <v>14</v>
      </c>
      <c r="C26" s="23">
        <v>45533.517488425925</v>
      </c>
      <c r="D26" s="29" t="s">
        <v>53</v>
      </c>
      <c r="E26" s="29" t="s">
        <v>25</v>
      </c>
      <c r="F26" s="10">
        <v>4</v>
      </c>
      <c r="G26" s="11">
        <v>92000</v>
      </c>
      <c r="H26" s="12" t="s">
        <v>11</v>
      </c>
      <c r="I26" s="12" t="s">
        <v>12</v>
      </c>
    </row>
    <row r="27" spans="1:9" s="4" customFormat="1" ht="35.25" customHeight="1">
      <c r="A27" s="12">
        <v>23</v>
      </c>
      <c r="B27" s="30" t="s">
        <v>14</v>
      </c>
      <c r="C27" s="23">
        <v>45533.521701388891</v>
      </c>
      <c r="D27" s="29" t="s">
        <v>42</v>
      </c>
      <c r="E27" s="29" t="s">
        <v>25</v>
      </c>
      <c r="F27" s="10">
        <v>5</v>
      </c>
      <c r="G27" s="11">
        <v>30800</v>
      </c>
      <c r="H27" s="12" t="s">
        <v>11</v>
      </c>
      <c r="I27" s="12" t="s">
        <v>12</v>
      </c>
    </row>
    <row r="28" spans="1:9" s="4" customFormat="1" ht="35.25" customHeight="1">
      <c r="A28" s="12">
        <v>24</v>
      </c>
      <c r="B28" s="27" t="s">
        <v>16</v>
      </c>
      <c r="C28" s="9">
        <v>45511.881249999999</v>
      </c>
      <c r="D28" s="27" t="s">
        <v>17</v>
      </c>
      <c r="E28" s="27" t="s">
        <v>18</v>
      </c>
      <c r="F28" s="10">
        <v>8</v>
      </c>
      <c r="G28" s="11">
        <v>271000</v>
      </c>
      <c r="H28" s="12" t="s">
        <v>11</v>
      </c>
      <c r="I28" s="12" t="s">
        <v>12</v>
      </c>
    </row>
    <row r="29" spans="1:9" s="4" customFormat="1" ht="35.25" customHeight="1">
      <c r="A29" s="12">
        <v>25</v>
      </c>
      <c r="B29" s="27" t="s">
        <v>57</v>
      </c>
      <c r="C29" s="9">
        <v>45516.025000000001</v>
      </c>
      <c r="D29" s="27" t="s">
        <v>58</v>
      </c>
      <c r="E29" s="27" t="s">
        <v>59</v>
      </c>
      <c r="F29" s="10">
        <v>4</v>
      </c>
      <c r="G29" s="11">
        <v>81000</v>
      </c>
      <c r="H29" s="12" t="s">
        <v>11</v>
      </c>
      <c r="I29" s="12" t="s">
        <v>12</v>
      </c>
    </row>
    <row r="30" spans="1:9" s="4" customFormat="1" ht="35.25" customHeight="1">
      <c r="A30" s="12">
        <v>26</v>
      </c>
      <c r="B30" s="27" t="s">
        <v>16</v>
      </c>
      <c r="C30" s="9">
        <v>45517.901388888888</v>
      </c>
      <c r="D30" s="27" t="s">
        <v>60</v>
      </c>
      <c r="E30" s="27" t="s">
        <v>61</v>
      </c>
      <c r="F30" s="10">
        <v>6</v>
      </c>
      <c r="G30" s="11">
        <v>145900</v>
      </c>
      <c r="H30" s="12" t="s">
        <v>11</v>
      </c>
      <c r="I30" s="12" t="s">
        <v>12</v>
      </c>
    </row>
    <row r="31" spans="1:9" s="4" customFormat="1" ht="35.25" customHeight="1">
      <c r="A31" s="12">
        <v>27</v>
      </c>
      <c r="B31" s="31" t="s">
        <v>19</v>
      </c>
      <c r="C31" s="34">
        <v>45517.52847222222</v>
      </c>
      <c r="D31" s="31" t="s">
        <v>32</v>
      </c>
      <c r="E31" s="31" t="s">
        <v>62</v>
      </c>
      <c r="F31" s="32">
        <v>5</v>
      </c>
      <c r="G31" s="33">
        <v>33500</v>
      </c>
      <c r="H31" s="12" t="s">
        <v>11</v>
      </c>
      <c r="I31" s="12" t="s">
        <v>12</v>
      </c>
    </row>
    <row r="32" spans="1:9" s="4" customFormat="1" ht="35.25" customHeight="1">
      <c r="A32" s="12">
        <v>28</v>
      </c>
      <c r="B32" s="31" t="s">
        <v>19</v>
      </c>
      <c r="C32" s="34">
        <v>45531.52847222222</v>
      </c>
      <c r="D32" s="31" t="s">
        <v>63</v>
      </c>
      <c r="E32" s="31" t="s">
        <v>64</v>
      </c>
      <c r="F32" s="32">
        <v>12</v>
      </c>
      <c r="G32" s="33">
        <v>298400</v>
      </c>
      <c r="H32" s="12" t="s">
        <v>11</v>
      </c>
      <c r="I32" s="12" t="s">
        <v>12</v>
      </c>
    </row>
    <row r="33" spans="1:9" s="4" customFormat="1" ht="35.25" customHeight="1">
      <c r="A33" s="12">
        <v>29</v>
      </c>
      <c r="B33" s="30" t="s">
        <v>21</v>
      </c>
      <c r="C33" s="9">
        <v>45525.522488425922</v>
      </c>
      <c r="D33" s="29" t="s">
        <v>65</v>
      </c>
      <c r="E33" s="29" t="s">
        <v>66</v>
      </c>
      <c r="F33" s="10">
        <v>2</v>
      </c>
      <c r="G33" s="11">
        <v>46000</v>
      </c>
      <c r="H33" s="12" t="s">
        <v>11</v>
      </c>
      <c r="I33" s="12" t="s">
        <v>12</v>
      </c>
    </row>
    <row r="34" spans="1:9" s="4" customFormat="1" ht="35.25" customHeight="1">
      <c r="A34" s="12">
        <v>30</v>
      </c>
      <c r="B34" s="31" t="s">
        <v>67</v>
      </c>
      <c r="C34" s="9">
        <v>45526.495833333334</v>
      </c>
      <c r="D34" s="31" t="s">
        <v>68</v>
      </c>
      <c r="E34" s="29" t="s">
        <v>66</v>
      </c>
      <c r="F34" s="32">
        <v>3</v>
      </c>
      <c r="G34" s="33">
        <v>33000</v>
      </c>
      <c r="H34" s="12" t="s">
        <v>11</v>
      </c>
      <c r="I34" s="12" t="s">
        <v>12</v>
      </c>
    </row>
    <row r="35" spans="1:9" s="4" customFormat="1" ht="35.25" customHeight="1">
      <c r="A35" s="12">
        <v>31</v>
      </c>
      <c r="B35" s="31" t="s">
        <v>21</v>
      </c>
      <c r="C35" s="9">
        <v>45530.500011574077</v>
      </c>
      <c r="D35" s="31" t="s">
        <v>69</v>
      </c>
      <c r="E35" s="31" t="s">
        <v>70</v>
      </c>
      <c r="F35" s="32">
        <v>4</v>
      </c>
      <c r="G35" s="33">
        <v>40000</v>
      </c>
      <c r="H35" s="12" t="s">
        <v>11</v>
      </c>
      <c r="I35" s="12" t="s">
        <v>12</v>
      </c>
    </row>
    <row r="36" spans="1:9" s="4" customFormat="1" ht="35.25" customHeight="1">
      <c r="A36" s="12">
        <v>32</v>
      </c>
      <c r="B36" s="31" t="s">
        <v>21</v>
      </c>
      <c r="C36" s="9">
        <v>45530.500694444447</v>
      </c>
      <c r="D36" s="31" t="s">
        <v>71</v>
      </c>
      <c r="E36" s="31" t="s">
        <v>70</v>
      </c>
      <c r="F36" s="32">
        <v>4</v>
      </c>
      <c r="G36" s="33">
        <v>15100</v>
      </c>
      <c r="H36" s="12" t="s">
        <v>11</v>
      </c>
      <c r="I36" s="12" t="s">
        <v>12</v>
      </c>
    </row>
    <row r="37" spans="1:9" s="4" customFormat="1" ht="35.25" customHeight="1">
      <c r="A37" s="12">
        <v>33</v>
      </c>
      <c r="B37" s="31" t="s">
        <v>21</v>
      </c>
      <c r="C37" s="9">
        <v>45534.515277777777</v>
      </c>
      <c r="D37" s="29" t="s">
        <v>72</v>
      </c>
      <c r="E37" s="29" t="s">
        <v>66</v>
      </c>
      <c r="F37" s="10">
        <v>2</v>
      </c>
      <c r="G37" s="11">
        <v>31000</v>
      </c>
      <c r="H37" s="12" t="s">
        <v>11</v>
      </c>
      <c r="I37" s="12" t="s">
        <v>12</v>
      </c>
    </row>
    <row r="38" spans="1:9" s="4" customFormat="1" ht="35.25" customHeight="1">
      <c r="A38" s="12">
        <v>34</v>
      </c>
      <c r="B38" s="31" t="s">
        <v>21</v>
      </c>
      <c r="C38" s="9">
        <v>45534.822916666664</v>
      </c>
      <c r="D38" s="29" t="s">
        <v>73</v>
      </c>
      <c r="E38" s="29" t="s">
        <v>66</v>
      </c>
      <c r="F38" s="10">
        <v>8</v>
      </c>
      <c r="G38" s="11">
        <v>131000</v>
      </c>
      <c r="H38" s="12" t="s">
        <v>11</v>
      </c>
      <c r="I38" s="12" t="s">
        <v>12</v>
      </c>
    </row>
    <row r="39" spans="1:9" s="4" customFormat="1" ht="35.25" customHeight="1">
      <c r="A39" s="12">
        <v>35</v>
      </c>
      <c r="B39" s="22" t="s">
        <v>21</v>
      </c>
      <c r="C39" s="23">
        <v>45511.517361111109</v>
      </c>
      <c r="D39" s="22" t="s">
        <v>74</v>
      </c>
      <c r="E39" s="22" t="s">
        <v>75</v>
      </c>
      <c r="F39" s="24">
        <v>2</v>
      </c>
      <c r="G39" s="25">
        <v>22000</v>
      </c>
      <c r="H39" s="12" t="s">
        <v>11</v>
      </c>
      <c r="I39" s="12" t="s">
        <v>12</v>
      </c>
    </row>
    <row r="40" spans="1:9" s="4" customFormat="1" ht="35.25" customHeight="1">
      <c r="A40" s="12">
        <v>36</v>
      </c>
      <c r="B40" s="22" t="s">
        <v>21</v>
      </c>
      <c r="C40" s="23">
        <v>45511.82708333333</v>
      </c>
      <c r="D40" s="22" t="s">
        <v>76</v>
      </c>
      <c r="E40" s="22" t="s">
        <v>77</v>
      </c>
      <c r="F40" s="24">
        <v>9</v>
      </c>
      <c r="G40" s="25">
        <v>86000</v>
      </c>
      <c r="H40" s="12" t="s">
        <v>11</v>
      </c>
      <c r="I40" s="12" t="s">
        <v>12</v>
      </c>
    </row>
    <row r="41" spans="1:9" s="4" customFormat="1" ht="35.25" customHeight="1">
      <c r="A41" s="12">
        <v>37</v>
      </c>
      <c r="B41" s="22" t="s">
        <v>21</v>
      </c>
      <c r="C41" s="23">
        <v>45517.835416666669</v>
      </c>
      <c r="D41" s="22" t="s">
        <v>22</v>
      </c>
      <c r="E41" s="22" t="s">
        <v>78</v>
      </c>
      <c r="F41" s="24">
        <v>2</v>
      </c>
      <c r="G41" s="25">
        <v>30000</v>
      </c>
      <c r="H41" s="12" t="s">
        <v>11</v>
      </c>
      <c r="I41" s="12" t="s">
        <v>12</v>
      </c>
    </row>
    <row r="42" spans="1:9" s="4" customFormat="1" ht="35.25" customHeight="1">
      <c r="A42" s="12">
        <v>38</v>
      </c>
      <c r="B42" s="22" t="s">
        <v>21</v>
      </c>
      <c r="C42" s="23">
        <v>45523.521527777775</v>
      </c>
      <c r="D42" s="22" t="s">
        <v>79</v>
      </c>
      <c r="E42" s="22" t="s">
        <v>80</v>
      </c>
      <c r="F42" s="24">
        <v>7</v>
      </c>
      <c r="G42" s="25">
        <v>42500</v>
      </c>
      <c r="H42" s="12" t="s">
        <v>11</v>
      </c>
      <c r="I42" s="12" t="s">
        <v>12</v>
      </c>
    </row>
    <row r="43" spans="1:9" s="4" customFormat="1" ht="35.25" customHeight="1">
      <c r="A43" s="12">
        <v>39</v>
      </c>
      <c r="B43" s="22" t="s">
        <v>21</v>
      </c>
      <c r="C43" s="23">
        <v>45525.581250000003</v>
      </c>
      <c r="D43" s="22" t="s">
        <v>81</v>
      </c>
      <c r="E43" s="22" t="s">
        <v>82</v>
      </c>
      <c r="F43" s="24">
        <v>5</v>
      </c>
      <c r="G43" s="25">
        <v>20000</v>
      </c>
      <c r="H43" s="12" t="s">
        <v>11</v>
      </c>
      <c r="I43" s="12" t="s">
        <v>12</v>
      </c>
    </row>
    <row r="44" spans="1:9" ht="36.75" customHeight="1">
      <c r="A44" s="12">
        <v>40</v>
      </c>
      <c r="B44" s="22" t="s">
        <v>14</v>
      </c>
      <c r="C44" s="23">
        <v>45533.416666666664</v>
      </c>
      <c r="D44" s="22" t="s">
        <v>83</v>
      </c>
      <c r="E44" s="22" t="s">
        <v>84</v>
      </c>
      <c r="F44" s="24">
        <v>10</v>
      </c>
      <c r="G44" s="25">
        <v>4980</v>
      </c>
      <c r="H44" s="12" t="s">
        <v>11</v>
      </c>
      <c r="I44" s="12" t="s">
        <v>12</v>
      </c>
    </row>
  </sheetData>
  <autoFilter ref="A3:I3" xr:uid="{00000000-0001-0000-0100-000000000000}">
    <sortState xmlns:xlrd2="http://schemas.microsoft.com/office/spreadsheetml/2017/richdata2" ref="A4:I44">
      <sortCondition descending="1" ref="C3"/>
    </sortState>
  </autoFilter>
  <sortState xmlns:xlrd2="http://schemas.microsoft.com/office/spreadsheetml/2017/richdata2" ref="A341:I347">
    <sortCondition descending="1" ref="A341:A347"/>
  </sortState>
  <mergeCells count="2">
    <mergeCell ref="A1:I1"/>
    <mergeCell ref="A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Company>ehojo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강은희</cp:lastModifiedBy>
  <cp:lastPrinted>2023-06-18T21:38:27Z</cp:lastPrinted>
  <dcterms:created xsi:type="dcterms:W3CDTF">2008-01-01T23:04:04Z</dcterms:created>
  <dcterms:modified xsi:type="dcterms:W3CDTF">2024-11-12T01:59:04Z</dcterms:modified>
</cp:coreProperties>
</file>