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F5B4287-0B14-4C4A-833E-604410D8DABB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집행내역" sheetId="8" r:id="rId1"/>
  </sheets>
  <definedNames>
    <definedName name="_xlnm._FilterDatabase" localSheetId="0" hidden="1">집행내역!$A$3:$I$3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8" l="1"/>
  <c r="G36" i="8"/>
  <c r="E36" i="8"/>
</calcChain>
</file>

<file path=xl/sharedStrings.xml><?xml version="1.0" encoding="utf-8"?>
<sst xmlns="http://schemas.openxmlformats.org/spreadsheetml/2006/main" count="173" uniqueCount="78">
  <si>
    <t>(단위:원)</t>
    <phoneticPr fontId="2" type="noConversion"/>
  </si>
  <si>
    <t>사용자</t>
    <phoneticPr fontId="2" type="noConversion"/>
  </si>
  <si>
    <t>사용금액</t>
    <phoneticPr fontId="2" type="noConversion"/>
  </si>
  <si>
    <t>연번</t>
    <phoneticPr fontId="2" type="noConversion"/>
  </si>
  <si>
    <t>소계</t>
    <phoneticPr fontId="2" type="noConversion"/>
  </si>
  <si>
    <t>일시</t>
    <phoneticPr fontId="2" type="noConversion"/>
  </si>
  <si>
    <t>장소</t>
    <phoneticPr fontId="2" type="noConversion"/>
  </si>
  <si>
    <t>집행목적</t>
    <phoneticPr fontId="2" type="noConversion"/>
  </si>
  <si>
    <t>집행대상(명)</t>
    <phoneticPr fontId="2" type="noConversion"/>
  </si>
  <si>
    <t>비목</t>
    <phoneticPr fontId="2" type="noConversion"/>
  </si>
  <si>
    <t>결재
방법</t>
    <phoneticPr fontId="2" type="noConversion"/>
  </si>
  <si>
    <t>클린카드</t>
    <phoneticPr fontId="2" type="noConversion"/>
  </si>
  <si>
    <t>사업</t>
    <phoneticPr fontId="2" type="noConversion"/>
  </si>
  <si>
    <t>사장</t>
    <phoneticPr fontId="2" type="noConversion"/>
  </si>
  <si>
    <t>브라운래빗 구리토평점</t>
    <phoneticPr fontId="2" type="noConversion"/>
  </si>
  <si>
    <t>금시골여행</t>
    <phoneticPr fontId="2" type="noConversion"/>
  </si>
  <si>
    <t>㈜오늘제빵소</t>
    <phoneticPr fontId="2" type="noConversion"/>
  </si>
  <si>
    <t>다인한정식</t>
    <phoneticPr fontId="2" type="noConversion"/>
  </si>
  <si>
    <t>2024. 9. 2. ~ 2024. 9. 30.</t>
    <phoneticPr fontId="2" type="noConversion"/>
  </si>
  <si>
    <t>대창옥</t>
    <phoneticPr fontId="2" type="noConversion"/>
  </si>
  <si>
    <t>업무 개선 관련 협의</t>
    <phoneticPr fontId="2" type="noConversion"/>
  </si>
  <si>
    <t>메밀랑</t>
    <phoneticPr fontId="2" type="noConversion"/>
  </si>
  <si>
    <t>인사혁신팀 직원 격려</t>
  </si>
  <si>
    <t>인사혁신팀 직원 격려</t>
    <phoneticPr fontId="2" type="noConversion"/>
  </si>
  <si>
    <t>공사 현안사항 업무 공유</t>
    <phoneticPr fontId="2" type="noConversion"/>
  </si>
  <si>
    <t>배양리두루치기</t>
    <phoneticPr fontId="2" type="noConversion"/>
  </si>
  <si>
    <t>경영평가 TF팀 정성지표담당자 간담회</t>
    <phoneticPr fontId="2" type="noConversion"/>
  </si>
  <si>
    <t>공사 대외홍보 관련 업무협의</t>
    <phoneticPr fontId="2" type="noConversion"/>
  </si>
  <si>
    <t>경영관리처 팀장들 격려</t>
    <phoneticPr fontId="2" type="noConversion"/>
  </si>
  <si>
    <t>구리시 업무협의 관련 업무 공유</t>
    <phoneticPr fontId="2" type="noConversion"/>
  </si>
  <si>
    <t>워커힐천지연</t>
    <phoneticPr fontId="2" type="noConversion"/>
  </si>
  <si>
    <t>직원 격려 간담회</t>
    <phoneticPr fontId="2" type="noConversion"/>
  </si>
  <si>
    <t>강씨네아천냉면</t>
    <phoneticPr fontId="2" type="noConversion"/>
  </si>
  <si>
    <t>경영관리처 직원 격려</t>
    <phoneticPr fontId="2" type="noConversion"/>
  </si>
  <si>
    <t>〃</t>
  </si>
  <si>
    <t>개발사업부장</t>
  </si>
  <si>
    <t>메밀랑</t>
  </si>
  <si>
    <t>용역 수행 관련 업무간담회 개최</t>
  </si>
  <si>
    <t>구리도시공사사장</t>
  </si>
  <si>
    <t>청기와생등심</t>
  </si>
  <si>
    <t>경영평가 TF팀 정성지표담당자 업무간담회</t>
  </si>
  <si>
    <t>경영관리처장</t>
  </si>
  <si>
    <t>참치매니아</t>
  </si>
  <si>
    <t>도시개발 업무협의 및 공사 현안 과련 간담회</t>
  </si>
  <si>
    <t>지호한방삼계탕</t>
  </si>
  <si>
    <t>경영평가 TF팀 정량지표담당자 업무간담회</t>
  </si>
  <si>
    <t>메가커피 구리통평공원점</t>
  </si>
  <si>
    <t>전략기획팀장</t>
  </si>
  <si>
    <t>속초항</t>
  </si>
  <si>
    <t>CS협의체 운영관련 업무 간담회</t>
  </si>
  <si>
    <t>조이돈가츠</t>
  </si>
  <si>
    <t>업무현안 문의 및 간담회</t>
  </si>
  <si>
    <t>걸리버막창동성로점</t>
  </si>
  <si>
    <t>경영혁신 워크숍 관련 혁신우수사례 공유</t>
  </si>
  <si>
    <t>태산만두</t>
  </si>
  <si>
    <t>제19회 지방공공기관의 날 행사 관련 업무협의</t>
  </si>
  <si>
    <t>스타벅스 대구팔공산점</t>
  </si>
  <si>
    <t>엑스오엑스오 핫도그앤커피</t>
  </si>
  <si>
    <t>제19회 지방공공기관의 날 행사 기관장 간담회</t>
  </si>
  <si>
    <t>하이오커피 구리역점</t>
  </si>
  <si>
    <t>경로당 봉사활동 추진 관련 업무협의</t>
  </si>
  <si>
    <t>구리수택 파리바게뜨</t>
  </si>
  <si>
    <t>소비자중심경영 재인증 현장심사 관련 인터뷰 등</t>
  </si>
  <si>
    <t>검배체육문화센터장</t>
  </si>
  <si>
    <t>럭키24시마트</t>
  </si>
  <si>
    <t>우수체육시설 방문견학</t>
  </si>
  <si>
    <t>시설관리처장</t>
  </si>
  <si>
    <t>고향동태탕</t>
  </si>
  <si>
    <t>체육시설운영 관련 업무협의</t>
  </si>
  <si>
    <t>수갈비탕 1호점</t>
  </si>
  <si>
    <t>시설관리 운영 업무 협의</t>
  </si>
  <si>
    <t>황제능이백숙</t>
  </si>
  <si>
    <t>교통약자 이동지원센터 관련 업무협의</t>
  </si>
  <si>
    <t>토종명품순대국</t>
  </si>
  <si>
    <t>교통사업부장</t>
  </si>
  <si>
    <t>교통사업부 사무실</t>
  </si>
  <si>
    <t>지하철 역무운영 선진사례 벤치마킹 (부천도시공사 내방)</t>
  </si>
  <si>
    <t>업무추진비 집행내역(2024. 10월분)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</si>
</sst>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(* #,##0_);_(* \(#,##0\);_(* &quot;-&quot;_);_(@_)"/>
    <numFmt numFmtId="177" formatCode="yyyy/mm/dd\ hh:mm"/>
  </numFmts>
  <fonts count="28" x14ac:knownFonts="1">
    <font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0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theme="1"/>
      <name val="경기천년제목 Light"/>
      <family val="1"/>
      <charset val="129"/>
    </font>
    <font>
      <sz val="11"/>
      <name val="경기천년제목 Light"/>
      <family val="1"/>
      <charset val="129"/>
    </font>
    <font>
      <b/>
      <sz val="18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theme="1"/>
      <name val="함초롬바탕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4">
    <xf numFmtId="0" fontId="0" fillId="0" borderId="0" applyNumberFormat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176" fontId="3" fillId="0" borderId="0" applyFont="0" applyFill="0" applyBorder="0" applyAlignment="0" applyProtection="0"/>
    <xf numFmtId="0" fontId="3" fillId="0" borderId="0"/>
    <xf numFmtId="0" fontId="4" fillId="0" borderId="0" applyNumberFormat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41" fontId="21" fillId="0" borderId="0" xfId="32" applyFont="1" applyAlignment="1">
      <alignment horizontal="right" vertical="center"/>
    </xf>
    <xf numFmtId="0" fontId="22" fillId="0" borderId="0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0" fontId="24" fillId="34" borderId="10" xfId="0" applyFont="1" applyFill="1" applyBorder="1" applyAlignment="1">
      <alignment horizontal="center" vertical="center" wrapText="1" shrinkToFit="1"/>
    </xf>
    <xf numFmtId="0" fontId="25" fillId="0" borderId="10" xfId="0" applyFont="1" applyFill="1" applyBorder="1" applyAlignment="1">
      <alignment horizontal="center" vertical="center"/>
    </xf>
    <xf numFmtId="41" fontId="26" fillId="0" borderId="10" xfId="32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center" vertical="center" shrinkToFit="1"/>
    </xf>
    <xf numFmtId="41" fontId="25" fillId="0" borderId="10" xfId="32" applyFont="1" applyFill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4" fillId="34" borderId="10" xfId="0" applyFont="1" applyFill="1" applyBorder="1" applyAlignment="1">
      <alignment horizontal="center" vertical="center" shrinkToFit="1"/>
    </xf>
    <xf numFmtId="41" fontId="24" fillId="34" borderId="10" xfId="32" applyFont="1" applyFill="1" applyBorder="1" applyAlignment="1">
      <alignment horizontal="center" vertical="center" shrinkToFit="1"/>
    </xf>
    <xf numFmtId="14" fontId="25" fillId="33" borderId="10" xfId="0" applyNumberFormat="1" applyFont="1" applyFill="1" applyBorder="1" applyAlignment="1">
      <alignment horizontal="center" vertical="center" shrinkToFit="1"/>
    </xf>
    <xf numFmtId="41" fontId="24" fillId="33" borderId="10" xfId="32" applyFont="1" applyFill="1" applyBorder="1" applyAlignment="1">
      <alignment horizontal="center" vertical="center" shrinkToFit="1"/>
    </xf>
    <xf numFmtId="0" fontId="25" fillId="33" borderId="10" xfId="0" applyFont="1" applyFill="1" applyBorder="1" applyAlignment="1">
      <alignment horizontal="center" vertical="center" shrinkToFit="1"/>
    </xf>
    <xf numFmtId="0" fontId="24" fillId="35" borderId="10" xfId="0" applyFont="1" applyFill="1" applyBorder="1" applyAlignment="1">
      <alignment horizontal="center" vertical="center" shrinkToFit="1"/>
    </xf>
    <xf numFmtId="0" fontId="26" fillId="36" borderId="10" xfId="0" applyNumberFormat="1" applyFont="1" applyFill="1" applyBorder="1" applyAlignment="1">
      <alignment horizontal="center" vertical="center"/>
    </xf>
    <xf numFmtId="0" fontId="26" fillId="36" borderId="10" xfId="54" applyFont="1" applyFill="1" applyBorder="1" applyAlignment="1">
      <alignment horizontal="center" vertical="center" shrinkToFit="1"/>
    </xf>
    <xf numFmtId="41" fontId="26" fillId="36" borderId="10" xfId="32" applyFont="1" applyFill="1" applyBorder="1" applyAlignment="1">
      <alignment horizontal="center" vertical="center"/>
    </xf>
    <xf numFmtId="0" fontId="26" fillId="0" borderId="10" xfId="0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77" fontId="26" fillId="36" borderId="10" xfId="54" applyNumberFormat="1" applyFont="1" applyFill="1" applyBorder="1" applyAlignment="1">
      <alignment horizontal="center" vertical="center" shrinkToFit="1"/>
    </xf>
    <xf numFmtId="0" fontId="26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shrinkToFit="1"/>
    </xf>
    <xf numFmtId="3" fontId="26" fillId="36" borderId="10" xfId="0" applyNumberFormat="1" applyFont="1" applyFill="1" applyBorder="1" applyAlignment="1">
      <alignment horizontal="right" vertical="center"/>
    </xf>
    <xf numFmtId="41" fontId="26" fillId="36" borderId="10" xfId="58" applyFont="1" applyFill="1" applyBorder="1" applyAlignment="1">
      <alignment horizontal="center" vertical="center"/>
    </xf>
    <xf numFmtId="41" fontId="26" fillId="0" borderId="10" xfId="56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177" fontId="26" fillId="0" borderId="10" xfId="54" applyNumberFormat="1" applyFont="1" applyFill="1" applyBorder="1" applyAlignment="1">
      <alignment horizontal="center" vertical="center" shrinkToFit="1"/>
    </xf>
    <xf numFmtId="0" fontId="26" fillId="0" borderId="10" xfId="54" applyFont="1" applyFill="1" applyBorder="1" applyAlignment="1">
      <alignment horizontal="center" vertical="center" shrinkToFit="1"/>
    </xf>
    <xf numFmtId="41" fontId="26" fillId="0" borderId="10" xfId="58" applyFont="1" applyFill="1" applyBorder="1" applyAlignment="1">
      <alignment horizontal="center" vertical="center"/>
    </xf>
    <xf numFmtId="0" fontId="26" fillId="36" borderId="0" xfId="0" applyNumberFormat="1" applyFont="1" applyFill="1" applyBorder="1" applyAlignment="1">
      <alignment horizontal="center" vertical="center"/>
    </xf>
    <xf numFmtId="177" fontId="25" fillId="36" borderId="10" xfId="54" applyNumberFormat="1" applyFont="1" applyFill="1" applyBorder="1" applyAlignment="1">
      <alignment horizontal="center" vertical="center" shrinkToFit="1"/>
    </xf>
    <xf numFmtId="177" fontId="25" fillId="0" borderId="10" xfId="0" applyNumberFormat="1" applyFont="1" applyBorder="1" applyAlignment="1">
      <alignment horizontal="center" vertical="center" shrinkToFit="1"/>
    </xf>
    <xf numFmtId="177" fontId="25" fillId="0" borderId="10" xfId="54" applyNumberFormat="1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 shrinkToFit="1"/>
    </xf>
  </cellXfs>
  <cellStyles count="64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쉼표 [0]" xfId="32" builtinId="6"/>
    <cellStyle name="쉼표 [0] 2" xfId="33" xr:uid="{00000000-0005-0000-0000-000020000000}"/>
    <cellStyle name="쉼표 [0] 2 2" xfId="52" xr:uid="{00000000-0005-0000-0000-000021000000}"/>
    <cellStyle name="쉼표 [0] 2 2 2" xfId="59" xr:uid="{EC6DABAE-E0B7-4D4C-AD8C-DFF77E8684FF}"/>
    <cellStyle name="쉼표 [0] 2 3" xfId="57" xr:uid="{073B31E8-A5D4-43C0-A62D-23302A6CB0C0}"/>
    <cellStyle name="쉼표 [0] 3" xfId="34" xr:uid="{00000000-0005-0000-0000-000022000000}"/>
    <cellStyle name="쉼표 [0] 3 2" xfId="58" xr:uid="{FF0A7C9F-4214-46D7-95FC-342E9BD4E344}"/>
    <cellStyle name="쉼표 [0] 3 3" xfId="55" xr:uid="{CF990F3C-95BE-479F-BA64-28AD91E402E9}"/>
    <cellStyle name="쉼표 [0] 3 3 2" xfId="60" xr:uid="{087DA6F3-EB29-4183-BC93-0BF9E3FCEDE6}"/>
    <cellStyle name="쉼표 [0] 3 3 3" xfId="63" xr:uid="{1C35C3A8-F70C-4BCF-A3E5-3D956874ED5E}"/>
    <cellStyle name="쉼표 [0] 3 4" xfId="62" xr:uid="{67F0E0C3-EECF-4123-AF79-75CF935BD61E}"/>
    <cellStyle name="쉼표 [0] 4" xfId="56" xr:uid="{6D76BFAF-DE44-4933-A607-9E862C46771D}"/>
    <cellStyle name="쉼표 [0] 5" xfId="61" xr:uid="{2E272C55-470F-425D-BDFE-AD6FC95DD387}"/>
    <cellStyle name="연결된 셀" xfId="35" builtinId="24" customBuiltin="1"/>
    <cellStyle name="요약" xfId="36" builtinId="25" customBuiltin="1"/>
    <cellStyle name="입력" xfId="37" builtinId="20" customBuiltin="1"/>
    <cellStyle name="제목" xfId="38" builtinId="15" customBuiltin="1"/>
    <cellStyle name="제목 1" xfId="39" builtinId="16" customBuiltin="1"/>
    <cellStyle name="제목 2" xfId="40" builtinId="17" customBuiltin="1"/>
    <cellStyle name="제목 3" xfId="41" builtinId="18" customBuiltin="1"/>
    <cellStyle name="제목 4" xfId="42" builtinId="19" customBuiltin="1"/>
    <cellStyle name="좋음" xfId="43" builtinId="26" customBuiltin="1"/>
    <cellStyle name="출력" xfId="44" builtinId="21" customBuiltin="1"/>
    <cellStyle name="표준" xfId="0" builtinId="0" customBuiltin="1"/>
    <cellStyle name="표준 2" xfId="45" xr:uid="{00000000-0005-0000-0000-00002E000000}"/>
    <cellStyle name="표준 2 2" xfId="51" xr:uid="{00000000-0005-0000-0000-00002F000000}"/>
    <cellStyle name="표준 2 3" xfId="54" xr:uid="{00000000-0005-0000-0000-000030000000}"/>
    <cellStyle name="표준 3" xfId="46" xr:uid="{00000000-0005-0000-0000-000031000000}"/>
    <cellStyle name="표준 3 2" xfId="53" xr:uid="{00000000-0005-0000-0000-000032000000}"/>
    <cellStyle name="표준 4" xfId="47" xr:uid="{00000000-0005-0000-0000-000033000000}"/>
    <cellStyle name="표준 4 2" xfId="48" xr:uid="{00000000-0005-0000-0000-000034000000}"/>
    <cellStyle name="표준 5" xfId="49" xr:uid="{00000000-0005-0000-0000-000035000000}"/>
    <cellStyle name="표준 6" xfId="50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tabSelected="1" zoomScale="85" zoomScaleNormal="85" workbookViewId="0">
      <selection activeCell="A2" sqref="A2:C2"/>
    </sheetView>
  </sheetViews>
  <sheetFormatPr defaultColWidth="9" defaultRowHeight="14.25" x14ac:dyDescent="0.3"/>
  <cols>
    <col min="1" max="1" width="6.875" style="2" customWidth="1"/>
    <col min="2" max="2" width="22.5" style="2" customWidth="1"/>
    <col min="3" max="3" width="20.75" style="2" customWidth="1"/>
    <col min="4" max="4" width="45" style="2" customWidth="1"/>
    <col min="5" max="5" width="87.125" style="2" customWidth="1"/>
    <col min="6" max="6" width="9.625" style="6" customWidth="1"/>
    <col min="7" max="7" width="10.75" style="3" customWidth="1"/>
    <col min="8" max="8" width="8.75" style="1" customWidth="1"/>
    <col min="9" max="9" width="7.75" style="2" customWidth="1"/>
    <col min="10" max="13" width="9" style="5" customWidth="1"/>
    <col min="14" max="16384" width="9" style="5"/>
  </cols>
  <sheetData>
    <row r="1" spans="1:9" s="4" customFormat="1" ht="56.25" customHeight="1" x14ac:dyDescent="0.3">
      <c r="A1" s="41" t="s">
        <v>77</v>
      </c>
      <c r="B1" s="41"/>
      <c r="C1" s="41"/>
      <c r="D1" s="41"/>
      <c r="E1" s="41"/>
      <c r="F1" s="41"/>
      <c r="G1" s="41"/>
      <c r="H1" s="41"/>
      <c r="I1" s="41"/>
    </row>
    <row r="2" spans="1:9" s="4" customFormat="1" ht="42.75" customHeight="1" x14ac:dyDescent="0.3">
      <c r="A2" s="42" t="s">
        <v>18</v>
      </c>
      <c r="B2" s="42"/>
      <c r="C2" s="42"/>
      <c r="D2" s="21"/>
      <c r="E2" s="12"/>
      <c r="F2" s="13"/>
      <c r="G2" s="14"/>
      <c r="H2" s="13" t="s">
        <v>0</v>
      </c>
      <c r="I2" s="15"/>
    </row>
    <row r="3" spans="1:9" s="4" customFormat="1" ht="35.25" customHeight="1" x14ac:dyDescent="0.3">
      <c r="A3" s="16" t="s">
        <v>3</v>
      </c>
      <c r="B3" s="16" t="s">
        <v>1</v>
      </c>
      <c r="C3" s="16" t="s">
        <v>5</v>
      </c>
      <c r="D3" s="7" t="s">
        <v>6</v>
      </c>
      <c r="E3" s="16" t="s">
        <v>7</v>
      </c>
      <c r="F3" s="7" t="s">
        <v>8</v>
      </c>
      <c r="G3" s="17" t="s">
        <v>2</v>
      </c>
      <c r="H3" s="7" t="s">
        <v>10</v>
      </c>
      <c r="I3" s="16" t="s">
        <v>9</v>
      </c>
    </row>
    <row r="4" spans="1:9" s="4" customFormat="1" ht="35.25" customHeight="1" x14ac:dyDescent="0.3">
      <c r="A4" s="8">
        <v>1</v>
      </c>
      <c r="B4" s="25" t="s">
        <v>35</v>
      </c>
      <c r="C4" s="34">
        <v>45537.50277777778</v>
      </c>
      <c r="D4" s="25" t="s">
        <v>36</v>
      </c>
      <c r="E4" s="25" t="s">
        <v>37</v>
      </c>
      <c r="F4" s="35">
        <v>4</v>
      </c>
      <c r="G4" s="32">
        <v>64000</v>
      </c>
      <c r="H4" s="10" t="s">
        <v>11</v>
      </c>
      <c r="I4" s="10" t="s">
        <v>12</v>
      </c>
    </row>
    <row r="5" spans="1:9" s="4" customFormat="1" ht="35.25" customHeight="1" x14ac:dyDescent="0.3">
      <c r="A5" s="8">
        <v>2</v>
      </c>
      <c r="B5" s="28" t="s">
        <v>66</v>
      </c>
      <c r="C5" s="34">
        <v>45537.534328703703</v>
      </c>
      <c r="D5" s="25" t="s">
        <v>69</v>
      </c>
      <c r="E5" s="25" t="s">
        <v>70</v>
      </c>
      <c r="F5" s="35">
        <v>2</v>
      </c>
      <c r="G5" s="36">
        <v>31000</v>
      </c>
      <c r="H5" s="10" t="s">
        <v>11</v>
      </c>
      <c r="I5" s="10" t="s">
        <v>12</v>
      </c>
    </row>
    <row r="6" spans="1:9" s="4" customFormat="1" ht="35.25" customHeight="1" x14ac:dyDescent="0.3">
      <c r="A6" s="8">
        <v>3</v>
      </c>
      <c r="B6" s="22" t="s">
        <v>13</v>
      </c>
      <c r="C6" s="27">
        <v>45538.506736111114</v>
      </c>
      <c r="D6" s="22" t="s">
        <v>19</v>
      </c>
      <c r="E6" s="22" t="s">
        <v>20</v>
      </c>
      <c r="F6" s="23">
        <v>4</v>
      </c>
      <c r="G6" s="24">
        <v>42000</v>
      </c>
      <c r="H6" s="10" t="s">
        <v>11</v>
      </c>
      <c r="I6" s="10" t="s">
        <v>12</v>
      </c>
    </row>
    <row r="7" spans="1:9" s="4" customFormat="1" ht="35.25" customHeight="1" x14ac:dyDescent="0.3">
      <c r="A7" s="8">
        <v>4</v>
      </c>
      <c r="B7" s="28" t="s">
        <v>66</v>
      </c>
      <c r="C7" s="34">
        <v>45538.546712962961</v>
      </c>
      <c r="D7" s="22" t="s">
        <v>71</v>
      </c>
      <c r="E7" s="22" t="s">
        <v>72</v>
      </c>
      <c r="F7" s="23">
        <v>9</v>
      </c>
      <c r="G7" s="31">
        <v>135000</v>
      </c>
      <c r="H7" s="10" t="s">
        <v>11</v>
      </c>
      <c r="I7" s="10" t="s">
        <v>12</v>
      </c>
    </row>
    <row r="8" spans="1:9" s="4" customFormat="1" ht="35.25" customHeight="1" x14ac:dyDescent="0.3">
      <c r="A8" s="8">
        <v>5</v>
      </c>
      <c r="B8" s="37" t="s">
        <v>63</v>
      </c>
      <c r="C8" s="27">
        <v>45540.642361111109</v>
      </c>
      <c r="D8" s="22" t="s">
        <v>64</v>
      </c>
      <c r="E8" s="22" t="s">
        <v>65</v>
      </c>
      <c r="F8" s="23">
        <v>5</v>
      </c>
      <c r="G8" s="31">
        <v>21200</v>
      </c>
      <c r="H8" s="10" t="s">
        <v>11</v>
      </c>
      <c r="I8" s="10" t="s">
        <v>12</v>
      </c>
    </row>
    <row r="9" spans="1:9" s="4" customFormat="1" ht="35.25" customHeight="1" x14ac:dyDescent="0.3">
      <c r="A9" s="8">
        <v>6</v>
      </c>
      <c r="B9" s="22" t="s">
        <v>66</v>
      </c>
      <c r="C9" s="27">
        <v>45541.503472222219</v>
      </c>
      <c r="D9" s="22" t="s">
        <v>67</v>
      </c>
      <c r="E9" s="22" t="s">
        <v>68</v>
      </c>
      <c r="F9" s="23">
        <v>5</v>
      </c>
      <c r="G9" s="31">
        <v>60000</v>
      </c>
      <c r="H9" s="10" t="s">
        <v>11</v>
      </c>
      <c r="I9" s="10" t="s">
        <v>12</v>
      </c>
    </row>
    <row r="10" spans="1:9" s="4" customFormat="1" ht="35.25" customHeight="1" x14ac:dyDescent="0.3">
      <c r="A10" s="8">
        <v>7</v>
      </c>
      <c r="B10" s="22" t="s">
        <v>13</v>
      </c>
      <c r="C10" s="27">
        <v>45541.531145833331</v>
      </c>
      <c r="D10" s="22" t="s">
        <v>15</v>
      </c>
      <c r="E10" s="22" t="s">
        <v>27</v>
      </c>
      <c r="F10" s="23">
        <v>12</v>
      </c>
      <c r="G10" s="24">
        <v>282000</v>
      </c>
      <c r="H10" s="10" t="s">
        <v>11</v>
      </c>
      <c r="I10" s="10" t="s">
        <v>12</v>
      </c>
    </row>
    <row r="11" spans="1:9" s="4" customFormat="1" ht="35.25" customHeight="1" x14ac:dyDescent="0.3">
      <c r="A11" s="8">
        <v>8</v>
      </c>
      <c r="B11" s="33" t="s">
        <v>34</v>
      </c>
      <c r="C11" s="27">
        <v>45541.53402777778</v>
      </c>
      <c r="D11" s="25" t="s">
        <v>14</v>
      </c>
      <c r="E11" s="22" t="s">
        <v>22</v>
      </c>
      <c r="F11" s="23">
        <v>12</v>
      </c>
      <c r="G11" s="9">
        <v>20000</v>
      </c>
      <c r="H11" s="10" t="s">
        <v>11</v>
      </c>
      <c r="I11" s="10" t="s">
        <v>12</v>
      </c>
    </row>
    <row r="12" spans="1:9" s="4" customFormat="1" ht="35.25" customHeight="1" x14ac:dyDescent="0.3">
      <c r="A12" s="8">
        <v>9</v>
      </c>
      <c r="B12" s="22" t="s">
        <v>13</v>
      </c>
      <c r="C12" s="27">
        <v>45544.488194444442</v>
      </c>
      <c r="D12" s="22" t="s">
        <v>21</v>
      </c>
      <c r="E12" s="22" t="s">
        <v>23</v>
      </c>
      <c r="F12" s="23">
        <v>4</v>
      </c>
      <c r="G12" s="24">
        <v>24000</v>
      </c>
      <c r="H12" s="10" t="s">
        <v>11</v>
      </c>
      <c r="I12" s="10" t="s">
        <v>12</v>
      </c>
    </row>
    <row r="13" spans="1:9" s="4" customFormat="1" ht="35.25" customHeight="1" x14ac:dyDescent="0.3">
      <c r="A13" s="8">
        <v>10</v>
      </c>
      <c r="B13" s="37" t="s">
        <v>38</v>
      </c>
      <c r="C13" s="38">
        <v>45545.513194444444</v>
      </c>
      <c r="D13" s="22" t="s">
        <v>39</v>
      </c>
      <c r="E13" s="22" t="s">
        <v>40</v>
      </c>
      <c r="F13" s="23">
        <v>14</v>
      </c>
      <c r="G13" s="31">
        <v>268000</v>
      </c>
      <c r="H13" s="10" t="s">
        <v>11</v>
      </c>
      <c r="I13" s="10" t="s">
        <v>12</v>
      </c>
    </row>
    <row r="14" spans="1:9" s="4" customFormat="1" ht="35.25" customHeight="1" x14ac:dyDescent="0.3">
      <c r="A14" s="8">
        <v>11</v>
      </c>
      <c r="B14" s="22" t="s">
        <v>41</v>
      </c>
      <c r="C14" s="38">
        <v>45545.870138888888</v>
      </c>
      <c r="D14" s="22" t="s">
        <v>42</v>
      </c>
      <c r="E14" s="22" t="s">
        <v>43</v>
      </c>
      <c r="F14" s="23">
        <v>10</v>
      </c>
      <c r="G14" s="31">
        <v>295000</v>
      </c>
      <c r="H14" s="10" t="s">
        <v>11</v>
      </c>
      <c r="I14" s="10" t="s">
        <v>12</v>
      </c>
    </row>
    <row r="15" spans="1:9" s="4" customFormat="1" ht="35.25" customHeight="1" x14ac:dyDescent="0.3">
      <c r="A15" s="8">
        <v>12</v>
      </c>
      <c r="B15" s="22" t="s">
        <v>13</v>
      </c>
      <c r="C15" s="27">
        <v>45545.521134259259</v>
      </c>
      <c r="D15" s="25" t="s">
        <v>16</v>
      </c>
      <c r="E15" s="25" t="s">
        <v>26</v>
      </c>
      <c r="F15" s="35">
        <v>14</v>
      </c>
      <c r="G15" s="9">
        <v>128400</v>
      </c>
      <c r="H15" s="10" t="s">
        <v>11</v>
      </c>
      <c r="I15" s="10" t="s">
        <v>12</v>
      </c>
    </row>
    <row r="16" spans="1:9" s="4" customFormat="1" ht="35.25" customHeight="1" x14ac:dyDescent="0.3">
      <c r="A16" s="8">
        <v>13</v>
      </c>
      <c r="B16" s="22" t="s">
        <v>41</v>
      </c>
      <c r="C16" s="38">
        <v>45546.510416666664</v>
      </c>
      <c r="D16" s="22" t="s">
        <v>44</v>
      </c>
      <c r="E16" s="22" t="s">
        <v>45</v>
      </c>
      <c r="F16" s="23">
        <v>12</v>
      </c>
      <c r="G16" s="30">
        <v>204000</v>
      </c>
      <c r="H16" s="10" t="s">
        <v>11</v>
      </c>
      <c r="I16" s="10" t="s">
        <v>12</v>
      </c>
    </row>
    <row r="17" spans="1:9" s="4" customFormat="1" ht="35.25" customHeight="1" x14ac:dyDescent="0.3">
      <c r="A17" s="8">
        <v>14</v>
      </c>
      <c r="B17" s="37" t="s">
        <v>41</v>
      </c>
      <c r="C17" s="38">
        <v>45546.522222222222</v>
      </c>
      <c r="D17" s="22" t="s">
        <v>46</v>
      </c>
      <c r="E17" s="22" t="s">
        <v>45</v>
      </c>
      <c r="F17" s="23">
        <v>6</v>
      </c>
      <c r="G17" s="31">
        <v>75000</v>
      </c>
      <c r="H17" s="10" t="s">
        <v>11</v>
      </c>
      <c r="I17" s="10" t="s">
        <v>12</v>
      </c>
    </row>
    <row r="18" spans="1:9" s="4" customFormat="1" ht="35.25" customHeight="1" x14ac:dyDescent="0.3">
      <c r="A18" s="8">
        <v>15</v>
      </c>
      <c r="B18" s="28" t="s">
        <v>13</v>
      </c>
      <c r="C18" s="27">
        <v>45546.522673611114</v>
      </c>
      <c r="D18" s="22" t="s">
        <v>17</v>
      </c>
      <c r="E18" s="26" t="s">
        <v>24</v>
      </c>
      <c r="F18" s="35">
        <v>3</v>
      </c>
      <c r="G18" s="9">
        <v>69000</v>
      </c>
      <c r="H18" s="10" t="s">
        <v>11</v>
      </c>
      <c r="I18" s="10" t="s">
        <v>12</v>
      </c>
    </row>
    <row r="19" spans="1:9" s="4" customFormat="1" ht="35.25" customHeight="1" x14ac:dyDescent="0.3">
      <c r="A19" s="8">
        <v>16</v>
      </c>
      <c r="B19" s="22" t="s">
        <v>47</v>
      </c>
      <c r="C19" s="39">
        <v>45547.503472222219</v>
      </c>
      <c r="D19" s="29" t="s">
        <v>48</v>
      </c>
      <c r="E19" s="29" t="s">
        <v>49</v>
      </c>
      <c r="F19" s="23">
        <v>4</v>
      </c>
      <c r="G19" s="31">
        <v>49000</v>
      </c>
      <c r="H19" s="10" t="s">
        <v>11</v>
      </c>
      <c r="I19" s="10" t="s">
        <v>12</v>
      </c>
    </row>
    <row r="20" spans="1:9" s="4" customFormat="1" ht="35.25" customHeight="1" x14ac:dyDescent="0.3">
      <c r="A20" s="8">
        <v>17</v>
      </c>
      <c r="B20" s="22" t="s">
        <v>41</v>
      </c>
      <c r="C20" s="38">
        <v>45547.496527777781</v>
      </c>
      <c r="D20" s="22" t="s">
        <v>50</v>
      </c>
      <c r="E20" s="22" t="s">
        <v>51</v>
      </c>
      <c r="F20" s="23">
        <v>6</v>
      </c>
      <c r="G20" s="31">
        <v>75000</v>
      </c>
      <c r="H20" s="10" t="s">
        <v>11</v>
      </c>
      <c r="I20" s="10" t="s">
        <v>12</v>
      </c>
    </row>
    <row r="21" spans="1:9" s="4" customFormat="1" ht="35.25" customHeight="1" x14ac:dyDescent="0.3">
      <c r="A21" s="8">
        <v>18</v>
      </c>
      <c r="B21" s="28" t="s">
        <v>13</v>
      </c>
      <c r="C21" s="27">
        <v>45547.518437500003</v>
      </c>
      <c r="D21" s="25" t="s">
        <v>15</v>
      </c>
      <c r="E21" s="26" t="s">
        <v>27</v>
      </c>
      <c r="F21" s="35">
        <v>15</v>
      </c>
      <c r="G21" s="9">
        <v>300000</v>
      </c>
      <c r="H21" s="10" t="s">
        <v>11</v>
      </c>
      <c r="I21" s="10" t="s">
        <v>12</v>
      </c>
    </row>
    <row r="22" spans="1:9" s="4" customFormat="1" ht="35.25" customHeight="1" x14ac:dyDescent="0.3">
      <c r="A22" s="8">
        <v>19</v>
      </c>
      <c r="B22" s="28" t="s">
        <v>13</v>
      </c>
      <c r="C22" s="27">
        <v>45555.504467592589</v>
      </c>
      <c r="D22" s="22" t="s">
        <v>25</v>
      </c>
      <c r="E22" s="26" t="s">
        <v>28</v>
      </c>
      <c r="F22" s="35">
        <v>4</v>
      </c>
      <c r="G22" s="9">
        <v>53000</v>
      </c>
      <c r="H22" s="10" t="s">
        <v>11</v>
      </c>
      <c r="I22" s="10" t="s">
        <v>12</v>
      </c>
    </row>
    <row r="23" spans="1:9" s="4" customFormat="1" ht="35.25" customHeight="1" x14ac:dyDescent="0.3">
      <c r="A23" s="8">
        <v>20</v>
      </c>
      <c r="B23" s="33" t="s">
        <v>34</v>
      </c>
      <c r="C23" s="27">
        <v>45555.517361111109</v>
      </c>
      <c r="D23" s="25" t="s">
        <v>14</v>
      </c>
      <c r="E23" s="26" t="s">
        <v>28</v>
      </c>
      <c r="F23" s="35">
        <v>4</v>
      </c>
      <c r="G23" s="9">
        <v>21100</v>
      </c>
      <c r="H23" s="10" t="s">
        <v>11</v>
      </c>
      <c r="I23" s="10" t="s">
        <v>12</v>
      </c>
    </row>
    <row r="24" spans="1:9" s="4" customFormat="1" ht="35.25" customHeight="1" x14ac:dyDescent="0.3">
      <c r="A24" s="8">
        <v>21</v>
      </c>
      <c r="B24" s="28" t="s">
        <v>47</v>
      </c>
      <c r="C24" s="40">
        <v>45557.82708333333</v>
      </c>
      <c r="D24" s="25" t="s">
        <v>52</v>
      </c>
      <c r="E24" s="26" t="s">
        <v>53</v>
      </c>
      <c r="F24" s="35">
        <v>6</v>
      </c>
      <c r="G24" s="36">
        <v>94000</v>
      </c>
      <c r="H24" s="10" t="s">
        <v>11</v>
      </c>
      <c r="I24" s="10" t="s">
        <v>12</v>
      </c>
    </row>
    <row r="25" spans="1:9" s="4" customFormat="1" ht="35.25" customHeight="1" x14ac:dyDescent="0.3">
      <c r="A25" s="8">
        <v>22</v>
      </c>
      <c r="B25" s="28" t="s">
        <v>38</v>
      </c>
      <c r="C25" s="40">
        <v>45557.586111111108</v>
      </c>
      <c r="D25" s="25" t="s">
        <v>54</v>
      </c>
      <c r="E25" s="26" t="s">
        <v>55</v>
      </c>
      <c r="F25" s="35">
        <v>3</v>
      </c>
      <c r="G25" s="36">
        <v>25000</v>
      </c>
      <c r="H25" s="10" t="s">
        <v>11</v>
      </c>
      <c r="I25" s="10" t="s">
        <v>12</v>
      </c>
    </row>
    <row r="26" spans="1:9" s="4" customFormat="1" ht="35.25" customHeight="1" x14ac:dyDescent="0.3">
      <c r="A26" s="8">
        <v>23</v>
      </c>
      <c r="B26" s="28" t="s">
        <v>38</v>
      </c>
      <c r="C26" s="34">
        <v>45557.706250000003</v>
      </c>
      <c r="D26" s="25" t="s">
        <v>56</v>
      </c>
      <c r="E26" s="26" t="s">
        <v>55</v>
      </c>
      <c r="F26" s="35">
        <v>3</v>
      </c>
      <c r="G26" s="36">
        <v>23400</v>
      </c>
      <c r="H26" s="10" t="s">
        <v>11</v>
      </c>
      <c r="I26" s="10" t="s">
        <v>12</v>
      </c>
    </row>
    <row r="27" spans="1:9" s="4" customFormat="1" ht="35.25" customHeight="1" x14ac:dyDescent="0.3">
      <c r="A27" s="8">
        <v>24</v>
      </c>
      <c r="B27" s="28" t="s">
        <v>38</v>
      </c>
      <c r="C27" s="34">
        <v>45558.398611111108</v>
      </c>
      <c r="D27" s="25" t="s">
        <v>57</v>
      </c>
      <c r="E27" s="26" t="s">
        <v>58</v>
      </c>
      <c r="F27" s="35">
        <v>3</v>
      </c>
      <c r="G27" s="36">
        <v>15500</v>
      </c>
      <c r="H27" s="10" t="s">
        <v>11</v>
      </c>
      <c r="I27" s="10" t="s">
        <v>12</v>
      </c>
    </row>
    <row r="28" spans="1:9" s="4" customFormat="1" ht="35.25" customHeight="1" x14ac:dyDescent="0.3">
      <c r="A28" s="8">
        <v>25</v>
      </c>
      <c r="B28" s="28" t="s">
        <v>47</v>
      </c>
      <c r="C28" s="40">
        <v>45559.648611111108</v>
      </c>
      <c r="D28" s="25" t="s">
        <v>59</v>
      </c>
      <c r="E28" s="22" t="s">
        <v>60</v>
      </c>
      <c r="F28" s="35">
        <v>11</v>
      </c>
      <c r="G28" s="36">
        <v>37700</v>
      </c>
      <c r="H28" s="10" t="s">
        <v>11</v>
      </c>
      <c r="I28" s="10" t="s">
        <v>12</v>
      </c>
    </row>
    <row r="29" spans="1:9" s="4" customFormat="1" ht="35.25" customHeight="1" x14ac:dyDescent="0.3">
      <c r="A29" s="8">
        <v>26</v>
      </c>
      <c r="B29" s="22" t="s">
        <v>66</v>
      </c>
      <c r="C29" s="34">
        <v>45559.515601851854</v>
      </c>
      <c r="D29" s="22" t="s">
        <v>73</v>
      </c>
      <c r="E29" s="25" t="s">
        <v>70</v>
      </c>
      <c r="F29" s="23">
        <v>2</v>
      </c>
      <c r="G29" s="31">
        <v>20000</v>
      </c>
      <c r="H29" s="10" t="s">
        <v>11</v>
      </c>
      <c r="I29" s="10" t="s">
        <v>12</v>
      </c>
    </row>
    <row r="30" spans="1:9" s="4" customFormat="1" ht="35.25" customHeight="1" x14ac:dyDescent="0.3">
      <c r="A30" s="8">
        <v>27</v>
      </c>
      <c r="B30" s="28" t="s">
        <v>13</v>
      </c>
      <c r="C30" s="27">
        <v>45559.520856481482</v>
      </c>
      <c r="D30" s="25" t="s">
        <v>17</v>
      </c>
      <c r="E30" s="26" t="s">
        <v>29</v>
      </c>
      <c r="F30" s="35">
        <v>2</v>
      </c>
      <c r="G30" s="9">
        <v>46000</v>
      </c>
      <c r="H30" s="10" t="s">
        <v>11</v>
      </c>
      <c r="I30" s="10" t="s">
        <v>12</v>
      </c>
    </row>
    <row r="31" spans="1:9" s="4" customFormat="1" ht="35.25" customHeight="1" x14ac:dyDescent="0.3">
      <c r="A31" s="8">
        <v>28</v>
      </c>
      <c r="B31" s="28" t="s">
        <v>13</v>
      </c>
      <c r="C31" s="27">
        <v>45559.842013888891</v>
      </c>
      <c r="D31" s="22" t="s">
        <v>30</v>
      </c>
      <c r="E31" s="26" t="s">
        <v>31</v>
      </c>
      <c r="F31" s="35">
        <v>7</v>
      </c>
      <c r="G31" s="9">
        <v>172500</v>
      </c>
      <c r="H31" s="10" t="s">
        <v>11</v>
      </c>
      <c r="I31" s="10" t="s">
        <v>12</v>
      </c>
    </row>
    <row r="32" spans="1:9" s="4" customFormat="1" ht="35.25" customHeight="1" x14ac:dyDescent="0.3">
      <c r="A32" s="8">
        <v>29</v>
      </c>
      <c r="B32" s="28" t="s">
        <v>13</v>
      </c>
      <c r="C32" s="27">
        <v>45560.515972222223</v>
      </c>
      <c r="D32" s="25" t="s">
        <v>32</v>
      </c>
      <c r="E32" s="26" t="s">
        <v>33</v>
      </c>
      <c r="F32" s="35">
        <v>5</v>
      </c>
      <c r="G32" s="9">
        <v>62000</v>
      </c>
      <c r="H32" s="10" t="s">
        <v>11</v>
      </c>
      <c r="I32" s="10" t="s">
        <v>12</v>
      </c>
    </row>
    <row r="33" spans="1:9" s="4" customFormat="1" ht="35.25" customHeight="1" x14ac:dyDescent="0.3">
      <c r="A33" s="8">
        <v>30</v>
      </c>
      <c r="B33" s="33" t="s">
        <v>34</v>
      </c>
      <c r="C33" s="27">
        <v>45560.524305555555</v>
      </c>
      <c r="D33" s="25" t="s">
        <v>14</v>
      </c>
      <c r="E33" s="26" t="s">
        <v>33</v>
      </c>
      <c r="F33" s="35">
        <v>5</v>
      </c>
      <c r="G33" s="9">
        <v>24100</v>
      </c>
      <c r="H33" s="10" t="s">
        <v>11</v>
      </c>
      <c r="I33" s="10" t="s">
        <v>12</v>
      </c>
    </row>
    <row r="34" spans="1:9" s="4" customFormat="1" ht="35.25" customHeight="1" x14ac:dyDescent="0.3">
      <c r="A34" s="8">
        <v>31</v>
      </c>
      <c r="B34" s="28" t="s">
        <v>38</v>
      </c>
      <c r="C34" s="40">
        <v>45561.542361111111</v>
      </c>
      <c r="D34" s="25" t="s">
        <v>61</v>
      </c>
      <c r="E34" s="22" t="s">
        <v>62</v>
      </c>
      <c r="F34" s="35">
        <v>5</v>
      </c>
      <c r="G34" s="36">
        <v>39500</v>
      </c>
      <c r="H34" s="10" t="s">
        <v>11</v>
      </c>
      <c r="I34" s="10" t="s">
        <v>12</v>
      </c>
    </row>
    <row r="35" spans="1:9" s="4" customFormat="1" ht="35.25" customHeight="1" x14ac:dyDescent="0.3">
      <c r="A35" s="8">
        <v>32</v>
      </c>
      <c r="B35" s="22" t="s">
        <v>74</v>
      </c>
      <c r="C35" s="27">
        <v>45562.4375</v>
      </c>
      <c r="D35" s="22" t="s">
        <v>75</v>
      </c>
      <c r="E35" s="22" t="s">
        <v>76</v>
      </c>
      <c r="F35" s="23">
        <v>10</v>
      </c>
      <c r="G35" s="31">
        <v>26000</v>
      </c>
      <c r="H35" s="10" t="s">
        <v>11</v>
      </c>
      <c r="I35" s="10" t="s">
        <v>12</v>
      </c>
    </row>
    <row r="36" spans="1:9" s="4" customFormat="1" ht="35.25" customHeight="1" x14ac:dyDescent="0.3">
      <c r="A36" s="11"/>
      <c r="B36" s="11" t="s">
        <v>4</v>
      </c>
      <c r="C36" s="18"/>
      <c r="D36" s="18"/>
      <c r="E36" s="11">
        <f>COUNTA(C4:C35)</f>
        <v>32</v>
      </c>
      <c r="F36" s="11">
        <f>SUM(F4:F35)</f>
        <v>211</v>
      </c>
      <c r="G36" s="19">
        <f>SUM(G4:G35)</f>
        <v>2802400</v>
      </c>
      <c r="H36" s="11"/>
      <c r="I36" s="20"/>
    </row>
    <row r="37" spans="1:9" s="4" customFormat="1" ht="35.25" customHeight="1" x14ac:dyDescent="0.3">
      <c r="A37" s="2"/>
      <c r="B37" s="2"/>
      <c r="C37" s="2"/>
      <c r="D37" s="2"/>
      <c r="E37" s="2"/>
      <c r="F37" s="6"/>
      <c r="G37" s="3"/>
      <c r="H37" s="1"/>
      <c r="I37" s="2"/>
    </row>
    <row r="38" spans="1:9" s="4" customFormat="1" ht="35.25" customHeight="1" x14ac:dyDescent="0.3">
      <c r="A38" s="2"/>
      <c r="C38" s="2"/>
      <c r="D38" s="2"/>
      <c r="E38" s="2"/>
      <c r="F38" s="6"/>
      <c r="G38" s="3"/>
      <c r="H38" s="1"/>
      <c r="I38" s="2"/>
    </row>
  </sheetData>
  <autoFilter ref="A3:I3" xr:uid="{00000000-0001-0000-0100-000000000000}">
    <sortState xmlns:xlrd2="http://schemas.microsoft.com/office/spreadsheetml/2017/richdata2" ref="A4:I59">
      <sortCondition ref="C3"/>
    </sortState>
  </autoFilter>
  <sortState xmlns:xlrd2="http://schemas.microsoft.com/office/spreadsheetml/2017/richdata2" ref="A350:I356">
    <sortCondition descending="1" ref="A350:A356"/>
  </sortState>
  <mergeCells count="2">
    <mergeCell ref="A1:I1"/>
    <mergeCell ref="A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Company>ehojo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강은희</cp:lastModifiedBy>
  <cp:lastPrinted>2023-06-18T21:38:27Z</cp:lastPrinted>
  <dcterms:created xsi:type="dcterms:W3CDTF">2008-01-01T23:04:04Z</dcterms:created>
  <dcterms:modified xsi:type="dcterms:W3CDTF">2024-11-12T05:20:56Z</dcterms:modified>
</cp:coreProperties>
</file>