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F37769D-92EF-45CB-8DAF-FC7C2C8C6B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집행내역" sheetId="8" r:id="rId1"/>
  </sheets>
  <definedNames>
    <definedName name="_xlnm._FilterDatabase" localSheetId="0" hidden="1">집행내역!$A$1:$K$47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8" l="1"/>
  <c r="E4" i="8" l="1"/>
  <c r="F45" i="8" l="1"/>
  <c r="G45" i="8"/>
  <c r="G4" i="8" s="1"/>
</calcChain>
</file>

<file path=xl/sharedStrings.xml><?xml version="1.0" encoding="utf-8"?>
<sst xmlns="http://schemas.openxmlformats.org/spreadsheetml/2006/main" count="214" uniqueCount="104">
  <si>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</si>
  <si>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</si>
  <si>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</si>
  <si>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</si>
  <si>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</si>
  <si>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</si>
  <si>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</si>
  <si>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</si>
  <si>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</si>
  <si>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</si>
  <si>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</si>
  <si>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</si>
  <si>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</si>
  <si>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밀알마트</t>
    <phoneticPr fontId="2" type="noConversion"/>
  </si>
  <si>
    <t>사장</t>
    <phoneticPr fontId="2" type="noConversion"/>
  </si>
  <si>
    <t>투썸플레이스 구리역점</t>
    <phoneticPr fontId="2" type="noConversion"/>
  </si>
  <si>
    <t>장수왕족발보쌈</t>
    <phoneticPr fontId="2" type="noConversion"/>
  </si>
  <si>
    <t>사업</t>
    <phoneticPr fontId="2" type="noConversion"/>
  </si>
  <si>
    <t>업무추진비 집행내역(2023. 11월분)</t>
    <phoneticPr fontId="1" type="noConversion"/>
  </si>
  <si>
    <t>2023. 11. 1. ~ 2023. 11. 30.</t>
    <phoneticPr fontId="2" type="noConversion"/>
  </si>
  <si>
    <t>리빙랩 등 경영평가 지역상생 부분 목표 달성을 위한 업무간담회</t>
    <phoneticPr fontId="2" type="noConversion"/>
  </si>
  <si>
    <t>GS구리세무점</t>
    <phoneticPr fontId="2" type="noConversion"/>
  </si>
  <si>
    <t>빽다방 구리수택점</t>
    <phoneticPr fontId="2" type="noConversion"/>
  </si>
  <si>
    <t>양촌리 구리점</t>
    <phoneticPr fontId="2" type="noConversion"/>
  </si>
  <si>
    <t>닭고을</t>
    <phoneticPr fontId="2" type="noConversion"/>
  </si>
  <si>
    <t>경복궁개성손만두 남양주다산점</t>
    <phoneticPr fontId="2" type="noConversion"/>
  </si>
  <si>
    <t>사랑채</t>
    <phoneticPr fontId="2" type="noConversion"/>
  </si>
  <si>
    <t>라떼킹</t>
    <phoneticPr fontId="2" type="noConversion"/>
  </si>
  <si>
    <t>활어장군</t>
    <phoneticPr fontId="2" type="noConversion"/>
  </si>
  <si>
    <t>참숯뒷통고기</t>
    <phoneticPr fontId="2" type="noConversion"/>
  </si>
  <si>
    <t>회찜</t>
    <phoneticPr fontId="2" type="noConversion"/>
  </si>
  <si>
    <t>카페977</t>
    <phoneticPr fontId="2" type="noConversion"/>
  </si>
  <si>
    <t>세븐일레븐(번영점)</t>
    <phoneticPr fontId="2" type="noConversion"/>
  </si>
  <si>
    <t>토평꽃갤러리</t>
    <phoneticPr fontId="2" type="noConversion"/>
  </si>
  <si>
    <t>빈(VIN)103</t>
    <phoneticPr fontId="2" type="noConversion"/>
  </si>
  <si>
    <t>덕현생삼겹살</t>
    <phoneticPr fontId="2" type="noConversion"/>
  </si>
  <si>
    <t>금시골여행</t>
    <phoneticPr fontId="2" type="noConversion"/>
  </si>
  <si>
    <t>에어스커피</t>
    <phoneticPr fontId="2" type="noConversion"/>
  </si>
  <si>
    <t>마쯔</t>
    <phoneticPr fontId="2" type="noConversion"/>
  </si>
  <si>
    <t>박승광 해물칼국수 구리점</t>
    <phoneticPr fontId="2" type="noConversion"/>
  </si>
  <si>
    <t>구리농협하나로마트수평점</t>
    <phoneticPr fontId="2" type="noConversion"/>
  </si>
  <si>
    <t>귀품찬</t>
    <phoneticPr fontId="2" type="noConversion"/>
  </si>
  <si>
    <t>옹기종기동태</t>
    <phoneticPr fontId="2" type="noConversion"/>
  </si>
  <si>
    <t>아이갓에브리씽</t>
    <phoneticPr fontId="2" type="noConversion"/>
  </si>
  <si>
    <t>이디야 구리수택점</t>
    <phoneticPr fontId="2" type="noConversion"/>
  </si>
  <si>
    <t>경영기획팀 실무자</t>
    <phoneticPr fontId="2" type="noConversion"/>
  </si>
  <si>
    <t>2024년 제8회 이사회 관련 간담회 개최</t>
    <phoneticPr fontId="2" type="noConversion"/>
  </si>
  <si>
    <t>개발사업부 직원 격려</t>
    <phoneticPr fontId="2" type="noConversion"/>
  </si>
  <si>
    <t>태향중화요리</t>
    <phoneticPr fontId="2" type="noConversion"/>
  </si>
  <si>
    <t>공일부엌</t>
    <phoneticPr fontId="2" type="noConversion"/>
  </si>
  <si>
    <t>TS 2차 컨설팅</t>
    <phoneticPr fontId="2" type="noConversion"/>
  </si>
  <si>
    <t>교통사업부장</t>
    <phoneticPr fontId="2" type="noConversion"/>
  </si>
  <si>
    <t>대한민국안전대상 시상식 참석</t>
    <phoneticPr fontId="2" type="noConversion"/>
  </si>
  <si>
    <t>폴바셋, 한일관</t>
    <phoneticPr fontId="2" type="noConversion"/>
  </si>
  <si>
    <t>시설관리부장</t>
    <phoneticPr fontId="2" type="noConversion"/>
  </si>
  <si>
    <t>지속가능보고서 발간을 위한 인터뷰 관련 간담회</t>
    <phoneticPr fontId="2" type="noConversion"/>
  </si>
  <si>
    <t>경영지원부장</t>
    <phoneticPr fontId="2" type="noConversion"/>
  </si>
  <si>
    <t>속초항, 오늘제빵소</t>
    <phoneticPr fontId="2" type="noConversion"/>
  </si>
  <si>
    <t>문화행정팀 직원 격려</t>
    <phoneticPr fontId="2" type="noConversion"/>
  </si>
  <si>
    <t>공사 조직진단 관련 업무협의</t>
    <phoneticPr fontId="2" type="noConversion"/>
  </si>
  <si>
    <t>인권영향평가 현장실사</t>
    <phoneticPr fontId="2" type="noConversion"/>
  </si>
  <si>
    <t>윤리감사팀 실무자</t>
    <phoneticPr fontId="2" type="noConversion"/>
  </si>
  <si>
    <t>공영주차장 벤치마킹</t>
    <phoneticPr fontId="2" type="noConversion"/>
  </si>
  <si>
    <t>CCM인증 심사기준 개선 회의 참석</t>
    <phoneticPr fontId="2" type="noConversion"/>
  </si>
  <si>
    <t>경영기획팀장</t>
    <phoneticPr fontId="2" type="noConversion"/>
  </si>
  <si>
    <t>테라로사, 르사이공</t>
    <phoneticPr fontId="2" type="noConversion"/>
  </si>
  <si>
    <t>상향식 토론 MZ간담회</t>
    <phoneticPr fontId="2" type="noConversion"/>
  </si>
  <si>
    <t>시설관리부 주요 업무 관련 추진현황 보고</t>
    <phoneticPr fontId="2" type="noConversion"/>
  </si>
  <si>
    <t>행정복지센터 실무자</t>
    <phoneticPr fontId="2" type="noConversion"/>
  </si>
  <si>
    <t>행정복지센터 합동소방훈련</t>
    <phoneticPr fontId="2" type="noConversion"/>
  </si>
  <si>
    <t>시설관리부 업무 관련 협의</t>
    <phoneticPr fontId="2" type="noConversion"/>
  </si>
  <si>
    <t>구리시 기관장협의회</t>
    <phoneticPr fontId="2" type="noConversion"/>
  </si>
  <si>
    <t>남양주도시공사 벤치마킹</t>
    <phoneticPr fontId="2" type="noConversion"/>
  </si>
  <si>
    <t>스타벅스코리아, 이정림수제부대찌개, 우지커피</t>
    <phoneticPr fontId="2" type="noConversion"/>
  </si>
  <si>
    <t>역사운영팀장</t>
    <phoneticPr fontId="2" type="noConversion"/>
  </si>
  <si>
    <t>공사 대외홍보 관련 업무협의</t>
    <phoneticPr fontId="2" type="noConversion"/>
  </si>
  <si>
    <t>ESG전략 및 우수사례 컨퍼런스 참석</t>
    <phoneticPr fontId="2" type="noConversion"/>
  </si>
  <si>
    <t>셱셱버거, 팀호완</t>
    <phoneticPr fontId="2" type="noConversion"/>
  </si>
  <si>
    <t>안산도시공사 지출분야 벤치마킹</t>
    <phoneticPr fontId="2" type="noConversion"/>
  </si>
  <si>
    <t>시골순대, 다옴</t>
    <phoneticPr fontId="2" type="noConversion"/>
  </si>
  <si>
    <t>수익창출의 위한 간담회</t>
    <phoneticPr fontId="2" type="noConversion"/>
  </si>
  <si>
    <t>미수채권 회수를 위한 부서간 회의</t>
    <phoneticPr fontId="2" type="noConversion"/>
  </si>
  <si>
    <t>광장동가온㈜, 카페977</t>
    <phoneticPr fontId="2" type="noConversion"/>
  </si>
  <si>
    <t>경영지원부 직원 격려 간담회</t>
    <phoneticPr fontId="2" type="noConversion"/>
  </si>
  <si>
    <t>개발사업 관련 유관기관 업무협의</t>
    <phoneticPr fontId="2" type="noConversion"/>
  </si>
  <si>
    <t>리빙랩 워크숍 개최 관련 회의</t>
    <phoneticPr fontId="2" type="noConversion"/>
  </si>
  <si>
    <t>공사 지출업무 개선 관련 업무협의</t>
    <phoneticPr fontId="2" type="noConversion"/>
  </si>
  <si>
    <t>짬뽕홀릭, 이디야 구리수택점</t>
    <phoneticPr fontId="2" type="noConversion"/>
  </si>
  <si>
    <t>중장기 경영전략 워크숍 간담회</t>
    <phoneticPr fontId="2" type="noConversion"/>
  </si>
  <si>
    <t>ESG고도화 전략롤링 워크숍 간담회</t>
    <phoneticPr fontId="2" type="noConversion"/>
  </si>
  <si>
    <t>2023 지방정부 컨퍼런스 참석</t>
    <phoneticPr fontId="2" type="noConversion"/>
  </si>
  <si>
    <t>궁평식당, 우드페커</t>
    <phoneticPr fontId="2" type="noConversion"/>
  </si>
  <si>
    <t>하반기 노사워크숍 개최</t>
    <phoneticPr fontId="2" type="noConversion"/>
  </si>
  <si>
    <t>구리도시공사</t>
    <phoneticPr fontId="2" type="noConversion"/>
  </si>
  <si>
    <t>근조화환 구입</t>
    <phoneticPr fontId="2" type="noConversion"/>
  </si>
  <si>
    <t>화환 구입</t>
    <phoneticPr fontId="2" type="noConversion"/>
  </si>
  <si>
    <t>개발사업 추진 관련 간담회용 다과류 구입</t>
    <phoneticPr fontId="2" type="noConversion"/>
  </si>
  <si>
    <t>개발사업기획팀 실무자</t>
    <phoneticPr fontId="2" type="noConversion"/>
  </si>
  <si>
    <t>갈매지식산업센터 건립사업 관련 업무간담회</t>
    <phoneticPr fontId="2" type="noConversion"/>
  </si>
  <si>
    <t>업무협약 후속 조치 업무간담회 개최</t>
    <phoneticPr fontId="2" type="noConversion"/>
  </si>
  <si>
    <t>테크노밸리 벤치마킹 관련 업무간담회 개최</t>
    <phoneticPr fontId="2" type="noConversion"/>
  </si>
  <si>
    <t>개발사업부장 대행</t>
    <phoneticPr fontId="2" type="noConversion"/>
  </si>
  <si>
    <t>주차빌딩 건립사업 공공건축 심의회 관련 업무간담회 개최</t>
    <phoneticPr fontId="2" type="noConversion"/>
  </si>
  <si>
    <t>재위탁주차장 효율적 관리를 위한 관계자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</si>
</sst>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abSelected="1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66.25" style="8" bestFit="1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42.75" customHeight="1" x14ac:dyDescent="0.3">
      <c r="A2" s="42" t="s">
        <v>19</v>
      </c>
      <c r="B2" s="42"/>
      <c r="C2" s="42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COUNTA(C5:C44) &amp; "건"</f>
        <v>40건</v>
      </c>
      <c r="F4" s="28"/>
      <c r="G4" s="18">
        <f>SUM(G5:G45)/2</f>
        <v>4188490</v>
      </c>
      <c r="H4" s="2"/>
      <c r="I4" s="7"/>
    </row>
    <row r="5" spans="1:9" s="12" customFormat="1" ht="35.25" customHeight="1" x14ac:dyDescent="0.3">
      <c r="A5" s="23">
        <v>1</v>
      </c>
      <c r="B5" s="36" t="s">
        <v>51</v>
      </c>
      <c r="C5" s="33">
        <v>45232.52847222222</v>
      </c>
      <c r="D5" s="39" t="s">
        <v>49</v>
      </c>
      <c r="E5" s="39" t="s">
        <v>50</v>
      </c>
      <c r="F5" s="34">
        <v>10</v>
      </c>
      <c r="G5" s="38">
        <v>147000</v>
      </c>
      <c r="H5" s="35" t="s">
        <v>12</v>
      </c>
      <c r="I5" s="35" t="s">
        <v>17</v>
      </c>
    </row>
    <row r="6" spans="1:9" s="12" customFormat="1" ht="35.25" customHeight="1" x14ac:dyDescent="0.3">
      <c r="A6" s="23">
        <v>2</v>
      </c>
      <c r="B6" s="36" t="s">
        <v>51</v>
      </c>
      <c r="C6" s="33">
        <v>45233.518055555556</v>
      </c>
      <c r="D6" s="39" t="s">
        <v>48</v>
      </c>
      <c r="E6" s="39" t="s">
        <v>50</v>
      </c>
      <c r="F6" s="34">
        <v>10</v>
      </c>
      <c r="G6" s="38">
        <v>116000</v>
      </c>
      <c r="H6" s="35" t="s">
        <v>12</v>
      </c>
      <c r="I6" s="35" t="s">
        <v>17</v>
      </c>
    </row>
    <row r="7" spans="1:9" s="12" customFormat="1" ht="35.25" customHeight="1" x14ac:dyDescent="0.3">
      <c r="A7" s="23">
        <v>3</v>
      </c>
      <c r="B7" s="36" t="s">
        <v>54</v>
      </c>
      <c r="C7" s="33">
        <v>45232.525000000001</v>
      </c>
      <c r="D7" s="39" t="s">
        <v>53</v>
      </c>
      <c r="E7" s="39" t="s">
        <v>52</v>
      </c>
      <c r="F7" s="34">
        <v>4</v>
      </c>
      <c r="G7" s="38">
        <v>119100</v>
      </c>
      <c r="H7" s="35" t="s">
        <v>12</v>
      </c>
      <c r="I7" s="35" t="s">
        <v>17</v>
      </c>
    </row>
    <row r="8" spans="1:9" s="12" customFormat="1" ht="35.25" customHeight="1" x14ac:dyDescent="0.3">
      <c r="A8" s="23">
        <v>4</v>
      </c>
      <c r="B8" s="36" t="s">
        <v>54</v>
      </c>
      <c r="C8" s="33">
        <v>45240.35</v>
      </c>
      <c r="D8" s="39" t="s">
        <v>21</v>
      </c>
      <c r="E8" s="39" t="s">
        <v>62</v>
      </c>
      <c r="F8" s="34">
        <v>4</v>
      </c>
      <c r="G8" s="38">
        <v>14400</v>
      </c>
      <c r="H8" s="35" t="s">
        <v>12</v>
      </c>
      <c r="I8" s="35" t="s">
        <v>17</v>
      </c>
    </row>
    <row r="9" spans="1:9" s="12" customFormat="1" ht="35.25" customHeight="1" x14ac:dyDescent="0.3">
      <c r="A9" s="23">
        <v>5</v>
      </c>
      <c r="B9" s="36" t="s">
        <v>68</v>
      </c>
      <c r="C9" s="33">
        <v>45250.607638888891</v>
      </c>
      <c r="D9" s="39" t="s">
        <v>22</v>
      </c>
      <c r="E9" s="39" t="s">
        <v>69</v>
      </c>
      <c r="F9" s="34">
        <v>15</v>
      </c>
      <c r="G9" s="38">
        <v>37800</v>
      </c>
      <c r="H9" s="35" t="s">
        <v>12</v>
      </c>
      <c r="I9" s="35" t="s">
        <v>17</v>
      </c>
    </row>
    <row r="10" spans="1:9" s="12" customFormat="1" ht="35.25" customHeight="1" x14ac:dyDescent="0.3">
      <c r="A10" s="23">
        <v>6</v>
      </c>
      <c r="B10" s="36" t="s">
        <v>54</v>
      </c>
      <c r="C10" s="33">
        <v>45238.518055555556</v>
      </c>
      <c r="D10" s="39" t="s">
        <v>15</v>
      </c>
      <c r="E10" s="39" t="s">
        <v>67</v>
      </c>
      <c r="F10" s="34">
        <v>3</v>
      </c>
      <c r="G10" s="38">
        <v>15500</v>
      </c>
      <c r="H10" s="35" t="s">
        <v>12</v>
      </c>
      <c r="I10" s="35" t="s">
        <v>17</v>
      </c>
    </row>
    <row r="11" spans="1:9" s="12" customFormat="1" ht="35.25" customHeight="1" x14ac:dyDescent="0.3">
      <c r="A11" s="23">
        <v>7</v>
      </c>
      <c r="B11" s="36" t="s">
        <v>74</v>
      </c>
      <c r="C11" s="33">
        <v>45253.512499999997</v>
      </c>
      <c r="D11" s="39" t="s">
        <v>73</v>
      </c>
      <c r="E11" s="39" t="s">
        <v>72</v>
      </c>
      <c r="F11" s="34">
        <v>10</v>
      </c>
      <c r="G11" s="38">
        <v>112400</v>
      </c>
      <c r="H11" s="35" t="s">
        <v>12</v>
      </c>
      <c r="I11" s="35" t="s">
        <v>17</v>
      </c>
    </row>
    <row r="12" spans="1:9" s="12" customFormat="1" ht="35.25" customHeight="1" x14ac:dyDescent="0.3">
      <c r="A12" s="23">
        <v>8</v>
      </c>
      <c r="B12" s="36" t="s">
        <v>54</v>
      </c>
      <c r="C12" s="33">
        <v>45250.543055555558</v>
      </c>
      <c r="D12" s="39" t="s">
        <v>23</v>
      </c>
      <c r="E12" s="39" t="s">
        <v>70</v>
      </c>
      <c r="F12" s="34">
        <v>4</v>
      </c>
      <c r="G12" s="38">
        <v>93120</v>
      </c>
      <c r="H12" s="35" t="s">
        <v>12</v>
      </c>
      <c r="I12" s="35" t="s">
        <v>17</v>
      </c>
    </row>
    <row r="13" spans="1:9" s="12" customFormat="1" ht="35.25" customHeight="1" x14ac:dyDescent="0.3">
      <c r="A13" s="23">
        <v>9</v>
      </c>
      <c r="B13" s="36" t="s">
        <v>54</v>
      </c>
      <c r="C13" s="33">
        <v>45254.772916666669</v>
      </c>
      <c r="D13" s="39" t="s">
        <v>24</v>
      </c>
      <c r="E13" s="39" t="s">
        <v>70</v>
      </c>
      <c r="F13" s="34">
        <v>2</v>
      </c>
      <c r="G13" s="38">
        <v>27000</v>
      </c>
      <c r="H13" s="35" t="s">
        <v>12</v>
      </c>
      <c r="I13" s="35" t="s">
        <v>17</v>
      </c>
    </row>
    <row r="14" spans="1:9" s="12" customFormat="1" ht="35.25" customHeight="1" x14ac:dyDescent="0.3">
      <c r="A14" s="23">
        <v>10</v>
      </c>
      <c r="B14" s="36" t="s">
        <v>54</v>
      </c>
      <c r="C14" s="33">
        <v>45259.502083333333</v>
      </c>
      <c r="D14" s="39" t="s">
        <v>25</v>
      </c>
      <c r="E14" s="39" t="s">
        <v>103</v>
      </c>
      <c r="F14" s="34">
        <v>3</v>
      </c>
      <c r="G14" s="38">
        <v>24000</v>
      </c>
      <c r="H14" s="35" t="s">
        <v>12</v>
      </c>
      <c r="I14" s="35" t="s">
        <v>17</v>
      </c>
    </row>
    <row r="15" spans="1:9" s="12" customFormat="1" ht="35.25" customHeight="1" x14ac:dyDescent="0.3">
      <c r="A15" s="23">
        <v>11</v>
      </c>
      <c r="B15" s="36" t="s">
        <v>101</v>
      </c>
      <c r="C15" s="33">
        <v>45238.847222222219</v>
      </c>
      <c r="D15" s="39" t="s">
        <v>26</v>
      </c>
      <c r="E15" s="39" t="s">
        <v>99</v>
      </c>
      <c r="F15" s="34">
        <v>4</v>
      </c>
      <c r="G15" s="38">
        <v>83000</v>
      </c>
      <c r="H15" s="35" t="s">
        <v>12</v>
      </c>
      <c r="I15" s="35" t="s">
        <v>17</v>
      </c>
    </row>
    <row r="16" spans="1:9" s="12" customFormat="1" ht="35.25" customHeight="1" x14ac:dyDescent="0.3">
      <c r="A16" s="23">
        <v>12</v>
      </c>
      <c r="B16" s="36" t="s">
        <v>97</v>
      </c>
      <c r="C16" s="33">
        <v>45238.529166666667</v>
      </c>
      <c r="D16" s="39" t="s">
        <v>27</v>
      </c>
      <c r="E16" s="39" t="s">
        <v>100</v>
      </c>
      <c r="F16" s="34">
        <v>3</v>
      </c>
      <c r="G16" s="38">
        <v>12700</v>
      </c>
      <c r="H16" s="35" t="s">
        <v>12</v>
      </c>
      <c r="I16" s="35" t="s">
        <v>17</v>
      </c>
    </row>
    <row r="17" spans="1:9" s="12" customFormat="1" ht="35.25" customHeight="1" x14ac:dyDescent="0.3">
      <c r="A17" s="23">
        <v>13</v>
      </c>
      <c r="B17" s="36" t="s">
        <v>101</v>
      </c>
      <c r="C17" s="33">
        <v>45251.853472222225</v>
      </c>
      <c r="D17" s="39" t="s">
        <v>28</v>
      </c>
      <c r="E17" s="39" t="s">
        <v>102</v>
      </c>
      <c r="F17" s="34">
        <v>9</v>
      </c>
      <c r="G17" s="38">
        <v>234500</v>
      </c>
      <c r="H17" s="35" t="s">
        <v>12</v>
      </c>
      <c r="I17" s="35" t="s">
        <v>17</v>
      </c>
    </row>
    <row r="18" spans="1:9" s="12" customFormat="1" ht="35.25" customHeight="1" x14ac:dyDescent="0.3">
      <c r="A18" s="23">
        <v>14</v>
      </c>
      <c r="B18" s="36" t="s">
        <v>14</v>
      </c>
      <c r="C18" s="33">
        <v>45253.876388888886</v>
      </c>
      <c r="D18" s="39" t="s">
        <v>29</v>
      </c>
      <c r="E18" s="39" t="s">
        <v>80</v>
      </c>
      <c r="F18" s="34">
        <v>13</v>
      </c>
      <c r="G18" s="38">
        <v>371000</v>
      </c>
      <c r="H18" s="35" t="s">
        <v>12</v>
      </c>
      <c r="I18" s="35" t="s">
        <v>17</v>
      </c>
    </row>
    <row r="19" spans="1:9" s="12" customFormat="1" ht="35.25" customHeight="1" x14ac:dyDescent="0.3">
      <c r="A19" s="23">
        <v>15</v>
      </c>
      <c r="B19" s="36" t="s">
        <v>97</v>
      </c>
      <c r="C19" s="33">
        <v>45260.878472222219</v>
      </c>
      <c r="D19" s="39" t="s">
        <v>30</v>
      </c>
      <c r="E19" s="39" t="s">
        <v>98</v>
      </c>
      <c r="F19" s="34">
        <v>7</v>
      </c>
      <c r="G19" s="38">
        <v>175000</v>
      </c>
      <c r="H19" s="35" t="s">
        <v>12</v>
      </c>
      <c r="I19" s="35" t="s">
        <v>17</v>
      </c>
    </row>
    <row r="20" spans="1:9" s="12" customFormat="1" ht="35.25" customHeight="1" x14ac:dyDescent="0.3">
      <c r="A20" s="23">
        <v>16</v>
      </c>
      <c r="B20" s="36" t="s">
        <v>97</v>
      </c>
      <c r="C20" s="33">
        <v>45251.644444444442</v>
      </c>
      <c r="D20" s="39" t="s">
        <v>13</v>
      </c>
      <c r="E20" s="39" t="s">
        <v>96</v>
      </c>
      <c r="F20" s="34">
        <v>10</v>
      </c>
      <c r="G20" s="38">
        <v>78970</v>
      </c>
      <c r="H20" s="35" t="s">
        <v>12</v>
      </c>
      <c r="I20" s="35" t="s">
        <v>17</v>
      </c>
    </row>
    <row r="21" spans="1:9" s="12" customFormat="1" ht="35.25" customHeight="1" x14ac:dyDescent="0.3">
      <c r="A21" s="23">
        <v>17</v>
      </c>
      <c r="B21" s="36" t="s">
        <v>61</v>
      </c>
      <c r="C21" s="33">
        <v>45243.525694444441</v>
      </c>
      <c r="D21" s="39" t="s">
        <v>31</v>
      </c>
      <c r="E21" s="39" t="s">
        <v>60</v>
      </c>
      <c r="F21" s="34">
        <v>3</v>
      </c>
      <c r="G21" s="38">
        <v>12000</v>
      </c>
      <c r="H21" s="35" t="s">
        <v>12</v>
      </c>
      <c r="I21" s="35" t="s">
        <v>17</v>
      </c>
    </row>
    <row r="22" spans="1:9" s="12" customFormat="1" ht="35.25" customHeight="1" x14ac:dyDescent="0.3">
      <c r="A22" s="23">
        <v>18</v>
      </c>
      <c r="B22" s="36" t="s">
        <v>45</v>
      </c>
      <c r="C22" s="33">
        <v>45231.415277777778</v>
      </c>
      <c r="D22" s="39" t="s">
        <v>32</v>
      </c>
      <c r="E22" s="39" t="s">
        <v>46</v>
      </c>
      <c r="F22" s="34">
        <v>3</v>
      </c>
      <c r="G22" s="38">
        <v>22000</v>
      </c>
      <c r="H22" s="35" t="s">
        <v>12</v>
      </c>
      <c r="I22" s="35" t="s">
        <v>17</v>
      </c>
    </row>
    <row r="23" spans="1:9" s="12" customFormat="1" ht="35.25" customHeight="1" x14ac:dyDescent="0.3">
      <c r="A23" s="23">
        <v>19</v>
      </c>
      <c r="B23" s="36" t="s">
        <v>93</v>
      </c>
      <c r="C23" s="33">
        <v>45232.595138888886</v>
      </c>
      <c r="D23" s="39" t="s">
        <v>33</v>
      </c>
      <c r="E23" s="39" t="s">
        <v>94</v>
      </c>
      <c r="F23" s="34">
        <v>2</v>
      </c>
      <c r="G23" s="38">
        <v>160000</v>
      </c>
      <c r="H23" s="35" t="s">
        <v>12</v>
      </c>
      <c r="I23" s="35" t="s">
        <v>17</v>
      </c>
    </row>
    <row r="24" spans="1:9" s="12" customFormat="1" ht="35.25" customHeight="1" x14ac:dyDescent="0.3">
      <c r="A24" s="23">
        <v>20</v>
      </c>
      <c r="B24" s="36" t="s">
        <v>14</v>
      </c>
      <c r="C24" s="33">
        <v>45232.49722222222</v>
      </c>
      <c r="D24" s="39" t="s">
        <v>34</v>
      </c>
      <c r="E24" s="39" t="s">
        <v>47</v>
      </c>
      <c r="F24" s="34">
        <v>5</v>
      </c>
      <c r="G24" s="38">
        <v>111500</v>
      </c>
      <c r="H24" s="35" t="s">
        <v>12</v>
      </c>
      <c r="I24" s="35" t="s">
        <v>17</v>
      </c>
    </row>
    <row r="25" spans="1:9" s="12" customFormat="1" ht="35.25" customHeight="1" x14ac:dyDescent="0.3">
      <c r="A25" s="23">
        <v>21</v>
      </c>
      <c r="B25" s="36" t="s">
        <v>93</v>
      </c>
      <c r="C25" s="33">
        <v>45237.606249999997</v>
      </c>
      <c r="D25" s="39" t="s">
        <v>33</v>
      </c>
      <c r="E25" s="39" t="s">
        <v>95</v>
      </c>
      <c r="F25" s="34">
        <v>2</v>
      </c>
      <c r="G25" s="38">
        <v>160000</v>
      </c>
      <c r="H25" s="35" t="s">
        <v>12</v>
      </c>
      <c r="I25" s="35" t="s">
        <v>17</v>
      </c>
    </row>
    <row r="26" spans="1:9" s="12" customFormat="1" ht="35.25" customHeight="1" x14ac:dyDescent="0.3">
      <c r="A26" s="23">
        <v>22</v>
      </c>
      <c r="B26" s="36" t="s">
        <v>56</v>
      </c>
      <c r="C26" s="33">
        <v>45238.520138888889</v>
      </c>
      <c r="D26" s="39" t="s">
        <v>57</v>
      </c>
      <c r="E26" s="39" t="s">
        <v>55</v>
      </c>
      <c r="F26" s="34">
        <v>4</v>
      </c>
      <c r="G26" s="38">
        <v>153000</v>
      </c>
      <c r="H26" s="35" t="s">
        <v>12</v>
      </c>
      <c r="I26" s="35" t="s">
        <v>17</v>
      </c>
    </row>
    <row r="27" spans="1:9" s="12" customFormat="1" ht="35.25" customHeight="1" x14ac:dyDescent="0.3">
      <c r="A27" s="23">
        <v>23</v>
      </c>
      <c r="B27" s="36" t="s">
        <v>14</v>
      </c>
      <c r="C27" s="33">
        <v>45239.512499999997</v>
      </c>
      <c r="D27" s="39" t="s">
        <v>35</v>
      </c>
      <c r="E27" s="39" t="s">
        <v>58</v>
      </c>
      <c r="F27" s="34">
        <v>6</v>
      </c>
      <c r="G27" s="38">
        <v>50000</v>
      </c>
      <c r="H27" s="35" t="s">
        <v>12</v>
      </c>
      <c r="I27" s="35" t="s">
        <v>17</v>
      </c>
    </row>
    <row r="28" spans="1:9" s="12" customFormat="1" ht="35.25" customHeight="1" x14ac:dyDescent="0.3">
      <c r="A28" s="23">
        <v>24</v>
      </c>
      <c r="B28" s="36" t="s">
        <v>14</v>
      </c>
      <c r="C28" s="33">
        <v>45243.538194444445</v>
      </c>
      <c r="D28" s="39" t="s">
        <v>36</v>
      </c>
      <c r="E28" s="39" t="s">
        <v>59</v>
      </c>
      <c r="F28" s="34">
        <v>4</v>
      </c>
      <c r="G28" s="38">
        <v>68000</v>
      </c>
      <c r="H28" s="35" t="s">
        <v>12</v>
      </c>
      <c r="I28" s="35" t="s">
        <v>17</v>
      </c>
    </row>
    <row r="29" spans="1:9" s="12" customFormat="1" ht="35.25" customHeight="1" x14ac:dyDescent="0.3">
      <c r="A29" s="23">
        <v>25</v>
      </c>
      <c r="B29" s="36" t="s">
        <v>64</v>
      </c>
      <c r="C29" s="33">
        <v>45245.573611111111</v>
      </c>
      <c r="D29" s="39" t="s">
        <v>65</v>
      </c>
      <c r="E29" s="39" t="s">
        <v>63</v>
      </c>
      <c r="F29" s="34">
        <v>3</v>
      </c>
      <c r="G29" s="38">
        <v>84900</v>
      </c>
      <c r="H29" s="35" t="s">
        <v>12</v>
      </c>
      <c r="I29" s="35" t="s">
        <v>17</v>
      </c>
    </row>
    <row r="30" spans="1:9" s="12" customFormat="1" ht="35.25" customHeight="1" x14ac:dyDescent="0.3">
      <c r="A30" s="23">
        <v>26</v>
      </c>
      <c r="B30" s="36" t="s">
        <v>45</v>
      </c>
      <c r="C30" s="33">
        <v>45245.425694444442</v>
      </c>
      <c r="D30" s="39" t="s">
        <v>37</v>
      </c>
      <c r="E30" s="39" t="s">
        <v>20</v>
      </c>
      <c r="F30" s="34">
        <v>4</v>
      </c>
      <c r="G30" s="38">
        <v>21500</v>
      </c>
      <c r="H30" s="35" t="s">
        <v>12</v>
      </c>
      <c r="I30" s="35" t="s">
        <v>17</v>
      </c>
    </row>
    <row r="31" spans="1:9" s="12" customFormat="1" ht="35.25" customHeight="1" x14ac:dyDescent="0.3">
      <c r="A31" s="23">
        <v>27</v>
      </c>
      <c r="B31" s="36" t="s">
        <v>14</v>
      </c>
      <c r="C31" s="33">
        <v>45245.884027777778</v>
      </c>
      <c r="D31" s="39" t="s">
        <v>16</v>
      </c>
      <c r="E31" s="39" t="s">
        <v>66</v>
      </c>
      <c r="F31" s="34">
        <v>16</v>
      </c>
      <c r="G31" s="38">
        <v>382000</v>
      </c>
      <c r="H31" s="35" t="s">
        <v>12</v>
      </c>
      <c r="I31" s="35" t="s">
        <v>17</v>
      </c>
    </row>
    <row r="32" spans="1:9" s="12" customFormat="1" ht="35.25" customHeight="1" x14ac:dyDescent="0.3">
      <c r="A32" s="23">
        <v>28</v>
      </c>
      <c r="B32" s="36" t="s">
        <v>14</v>
      </c>
      <c r="C32" s="33">
        <v>45251.771527777775</v>
      </c>
      <c r="D32" s="39" t="s">
        <v>38</v>
      </c>
      <c r="E32" s="39" t="s">
        <v>71</v>
      </c>
      <c r="F32" s="34">
        <v>1</v>
      </c>
      <c r="G32" s="38">
        <v>55000</v>
      </c>
      <c r="H32" s="35" t="s">
        <v>12</v>
      </c>
      <c r="I32" s="35" t="s">
        <v>17</v>
      </c>
    </row>
    <row r="33" spans="1:9" s="12" customFormat="1" ht="35.25" customHeight="1" x14ac:dyDescent="0.3">
      <c r="A33" s="23">
        <v>29</v>
      </c>
      <c r="B33" s="36" t="s">
        <v>14</v>
      </c>
      <c r="C33" s="33">
        <v>45245.530555555553</v>
      </c>
      <c r="D33" s="39" t="s">
        <v>91</v>
      </c>
      <c r="E33" s="39" t="s">
        <v>92</v>
      </c>
      <c r="F33" s="34">
        <v>8</v>
      </c>
      <c r="G33" s="38">
        <v>313800</v>
      </c>
      <c r="H33" s="35" t="s">
        <v>12</v>
      </c>
      <c r="I33" s="35" t="s">
        <v>17</v>
      </c>
    </row>
    <row r="34" spans="1:9" s="12" customFormat="1" ht="35.25" customHeight="1" x14ac:dyDescent="0.3">
      <c r="A34" s="23">
        <v>30</v>
      </c>
      <c r="B34" s="36" t="s">
        <v>14</v>
      </c>
      <c r="C34" s="33">
        <v>45253.53402777778</v>
      </c>
      <c r="D34" s="39" t="s">
        <v>39</v>
      </c>
      <c r="E34" s="39" t="s">
        <v>75</v>
      </c>
      <c r="F34" s="34">
        <v>2</v>
      </c>
      <c r="G34" s="38">
        <v>33000</v>
      </c>
      <c r="H34" s="35" t="s">
        <v>12</v>
      </c>
      <c r="I34" s="35" t="s">
        <v>17</v>
      </c>
    </row>
    <row r="35" spans="1:9" s="12" customFormat="1" ht="35.25" customHeight="1" x14ac:dyDescent="0.3">
      <c r="A35" s="23">
        <v>31</v>
      </c>
      <c r="B35" s="36" t="s">
        <v>64</v>
      </c>
      <c r="C35" s="33">
        <v>45252.55</v>
      </c>
      <c r="D35" s="39" t="s">
        <v>77</v>
      </c>
      <c r="E35" s="39" t="s">
        <v>76</v>
      </c>
      <c r="F35" s="34">
        <v>3</v>
      </c>
      <c r="G35" s="38">
        <v>104900</v>
      </c>
      <c r="H35" s="35" t="s">
        <v>12</v>
      </c>
      <c r="I35" s="35" t="s">
        <v>17</v>
      </c>
    </row>
    <row r="36" spans="1:9" s="12" customFormat="1" ht="35.25" customHeight="1" x14ac:dyDescent="0.3">
      <c r="A36" s="23">
        <v>32</v>
      </c>
      <c r="B36" s="36" t="s">
        <v>64</v>
      </c>
      <c r="C36" s="33">
        <v>45253.553472222222</v>
      </c>
      <c r="D36" s="39" t="s">
        <v>79</v>
      </c>
      <c r="E36" s="39" t="s">
        <v>78</v>
      </c>
      <c r="F36" s="34">
        <v>5</v>
      </c>
      <c r="G36" s="38">
        <v>58700</v>
      </c>
      <c r="H36" s="35" t="s">
        <v>12</v>
      </c>
      <c r="I36" s="35" t="s">
        <v>17</v>
      </c>
    </row>
    <row r="37" spans="1:9" s="12" customFormat="1" ht="35.25" customHeight="1" x14ac:dyDescent="0.3">
      <c r="A37" s="23">
        <v>33</v>
      </c>
      <c r="B37" s="36" t="s">
        <v>56</v>
      </c>
      <c r="C37" s="33">
        <v>45257.569444444445</v>
      </c>
      <c r="D37" s="39" t="s">
        <v>40</v>
      </c>
      <c r="E37" s="39" t="s">
        <v>81</v>
      </c>
      <c r="F37" s="34">
        <v>8</v>
      </c>
      <c r="G37" s="38">
        <v>10800</v>
      </c>
      <c r="H37" s="35" t="s">
        <v>12</v>
      </c>
      <c r="I37" s="35" t="s">
        <v>17</v>
      </c>
    </row>
    <row r="38" spans="1:9" s="12" customFormat="1" ht="35.25" customHeight="1" x14ac:dyDescent="0.3">
      <c r="A38" s="23">
        <v>34</v>
      </c>
      <c r="B38" s="36" t="s">
        <v>14</v>
      </c>
      <c r="C38" s="33">
        <v>45257.520138888889</v>
      </c>
      <c r="D38" s="39" t="s">
        <v>82</v>
      </c>
      <c r="E38" s="39" t="s">
        <v>83</v>
      </c>
      <c r="F38" s="34">
        <v>4</v>
      </c>
      <c r="G38" s="38">
        <v>91000</v>
      </c>
      <c r="H38" s="35" t="s">
        <v>12</v>
      </c>
      <c r="I38" s="35" t="s">
        <v>17</v>
      </c>
    </row>
    <row r="39" spans="1:9" s="12" customFormat="1" ht="35.25" customHeight="1" x14ac:dyDescent="0.3">
      <c r="A39" s="23">
        <v>35</v>
      </c>
      <c r="B39" s="36" t="s">
        <v>14</v>
      </c>
      <c r="C39" s="33">
        <v>45258.832638888889</v>
      </c>
      <c r="D39" s="39" t="s">
        <v>29</v>
      </c>
      <c r="E39" s="39" t="s">
        <v>84</v>
      </c>
      <c r="F39" s="34">
        <v>6</v>
      </c>
      <c r="G39" s="38">
        <v>203000</v>
      </c>
      <c r="H39" s="35" t="s">
        <v>12</v>
      </c>
      <c r="I39" s="35" t="s">
        <v>17</v>
      </c>
    </row>
    <row r="40" spans="1:9" s="12" customFormat="1" ht="35.25" customHeight="1" x14ac:dyDescent="0.3">
      <c r="A40" s="23">
        <v>36</v>
      </c>
      <c r="B40" s="36" t="s">
        <v>56</v>
      </c>
      <c r="C40" s="33">
        <v>45258.535416666666</v>
      </c>
      <c r="D40" s="39" t="s">
        <v>41</v>
      </c>
      <c r="E40" s="39" t="s">
        <v>85</v>
      </c>
      <c r="F40" s="34">
        <v>2</v>
      </c>
      <c r="G40" s="38">
        <v>50000</v>
      </c>
      <c r="H40" s="35" t="s">
        <v>12</v>
      </c>
      <c r="I40" s="35" t="s">
        <v>17</v>
      </c>
    </row>
    <row r="41" spans="1:9" s="12" customFormat="1" ht="35.25" customHeight="1" x14ac:dyDescent="0.3">
      <c r="A41" s="23">
        <v>37</v>
      </c>
      <c r="B41" s="36" t="s">
        <v>14</v>
      </c>
      <c r="C41" s="33">
        <v>45260.518750000003</v>
      </c>
      <c r="D41" s="39" t="s">
        <v>42</v>
      </c>
      <c r="E41" s="39" t="s">
        <v>86</v>
      </c>
      <c r="F41" s="34">
        <v>8</v>
      </c>
      <c r="G41" s="38">
        <v>93000</v>
      </c>
      <c r="H41" s="35" t="s">
        <v>12</v>
      </c>
      <c r="I41" s="35" t="s">
        <v>17</v>
      </c>
    </row>
    <row r="42" spans="1:9" s="12" customFormat="1" ht="35.25" customHeight="1" x14ac:dyDescent="0.3">
      <c r="A42" s="23">
        <v>38</v>
      </c>
      <c r="B42" s="36" t="s">
        <v>64</v>
      </c>
      <c r="C42" s="33">
        <v>45254.561805555553</v>
      </c>
      <c r="D42" s="39" t="s">
        <v>43</v>
      </c>
      <c r="E42" s="39" t="s">
        <v>90</v>
      </c>
      <c r="F42" s="34">
        <v>3</v>
      </c>
      <c r="G42" s="38">
        <v>20800</v>
      </c>
      <c r="H42" s="35" t="s">
        <v>12</v>
      </c>
      <c r="I42" s="35" t="s">
        <v>17</v>
      </c>
    </row>
    <row r="43" spans="1:9" s="12" customFormat="1" ht="35.25" customHeight="1" x14ac:dyDescent="0.3">
      <c r="A43" s="23">
        <v>39</v>
      </c>
      <c r="B43" s="36" t="s">
        <v>56</v>
      </c>
      <c r="C43" s="33">
        <v>45260.53402777778</v>
      </c>
      <c r="D43" s="39" t="s">
        <v>44</v>
      </c>
      <c r="E43" s="40" t="s">
        <v>89</v>
      </c>
      <c r="F43" s="34">
        <v>25</v>
      </c>
      <c r="G43" s="38">
        <v>73500</v>
      </c>
      <c r="H43" s="35" t="s">
        <v>12</v>
      </c>
      <c r="I43" s="35" t="s">
        <v>17</v>
      </c>
    </row>
    <row r="44" spans="1:9" s="12" customFormat="1" ht="35.25" customHeight="1" x14ac:dyDescent="0.3">
      <c r="A44" s="23">
        <v>40</v>
      </c>
      <c r="B44" s="36" t="s">
        <v>56</v>
      </c>
      <c r="C44" s="33">
        <v>45260.5</v>
      </c>
      <c r="D44" s="39" t="s">
        <v>87</v>
      </c>
      <c r="E44" s="40" t="s">
        <v>88</v>
      </c>
      <c r="F44" s="34">
        <v>25</v>
      </c>
      <c r="G44" s="38">
        <v>194600</v>
      </c>
      <c r="H44" s="35" t="s">
        <v>12</v>
      </c>
      <c r="I44" s="35" t="s">
        <v>17</v>
      </c>
    </row>
    <row r="45" spans="1:9" s="12" customFormat="1" ht="35.25" customHeight="1" x14ac:dyDescent="0.3">
      <c r="A45" s="3"/>
      <c r="B45" s="3" t="s">
        <v>4</v>
      </c>
      <c r="C45" s="17"/>
      <c r="D45" s="26"/>
      <c r="E45" s="14">
        <f>COUNTA(C5:C44)</f>
        <v>40</v>
      </c>
      <c r="F45" s="29">
        <f>SUM(F5:F44)</f>
        <v>263</v>
      </c>
      <c r="G45" s="19">
        <f>SUM(G5:G44)</f>
        <v>4188490</v>
      </c>
      <c r="H45" s="3"/>
      <c r="I45" s="4"/>
    </row>
    <row r="46" spans="1:9" s="12" customFormat="1" ht="35.25" customHeight="1" x14ac:dyDescent="0.3">
      <c r="A46" s="8"/>
      <c r="B46" s="8"/>
      <c r="C46" s="8"/>
      <c r="D46" s="8"/>
      <c r="E46" s="8"/>
      <c r="F46" s="22"/>
      <c r="G46" s="11"/>
      <c r="H46" s="5"/>
      <c r="I46" s="8"/>
    </row>
    <row r="47" spans="1:9" s="12" customFormat="1" ht="35.25" customHeight="1" x14ac:dyDescent="0.3">
      <c r="A47" s="8"/>
      <c r="C47" s="8"/>
      <c r="D47" s="8"/>
      <c r="E47" s="8"/>
      <c r="F47" s="22"/>
      <c r="G47" s="11"/>
      <c r="H47" s="5"/>
      <c r="I47" s="8"/>
    </row>
  </sheetData>
  <sortState xmlns:xlrd2="http://schemas.microsoft.com/office/spreadsheetml/2017/richdata2" ref="A359:I365">
    <sortCondition descending="1" ref="A359:A365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강은희</cp:lastModifiedBy>
  <cp:lastPrinted>2023-06-18T21:38:27Z</cp:lastPrinted>
  <dcterms:created xsi:type="dcterms:W3CDTF">2008-01-01T23:04:04Z</dcterms:created>
  <dcterms:modified xsi:type="dcterms:W3CDTF">2024-01-08T06:47:57Z</dcterms:modified>
</cp:coreProperties>
</file>